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chuk\Desktop\"/>
    </mc:Choice>
  </mc:AlternateContent>
  <bookViews>
    <workbookView xWindow="0" yWindow="0" windowWidth="20490" windowHeight="7620"/>
  </bookViews>
  <sheets>
    <sheet name="11  клас " sheetId="1" r:id="rId1"/>
    <sheet name="10 клас" sheetId="2" r:id="rId2"/>
    <sheet name="9 клас" sheetId="3" r:id="rId3"/>
    <sheet name="8 клас" sheetId="4" r:id="rId4"/>
  </sheets>
  <calcPr calcId="162913"/>
</workbook>
</file>

<file path=xl/calcChain.xml><?xml version="1.0" encoding="utf-8"?>
<calcChain xmlns="http://schemas.openxmlformats.org/spreadsheetml/2006/main">
  <c r="I9" i="2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9" i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</calcChain>
</file>

<file path=xl/sharedStrings.xml><?xml version="1.0" encoding="utf-8"?>
<sst xmlns="http://schemas.openxmlformats.org/spreadsheetml/2006/main" count="282" uniqueCount="177">
  <si>
    <t>№</t>
  </si>
  <si>
    <t>з/п</t>
  </si>
  <si>
    <t>Прізвище ім’я по батькові</t>
  </si>
  <si>
    <t>Навчальний заклад</t>
  </si>
  <si>
    <t>Шифр</t>
  </si>
  <si>
    <t>роботи</t>
  </si>
  <si>
    <t xml:space="preserve">Кількість балів </t>
  </si>
  <si>
    <t>за задачі</t>
  </si>
  <si>
    <t>Всього балів</t>
  </si>
  <si>
    <t>Балів після апеляції</t>
  </si>
  <si>
    <t>Диплом</t>
  </si>
  <si>
    <t xml:space="preserve">Вчитель </t>
  </si>
  <si>
    <t>Біловецький НВК І-ІІІ ст.</t>
  </si>
  <si>
    <t>Данковецький НВК І-ІІІ ст.</t>
  </si>
  <si>
    <t>Антонюк Андрій Миколайович</t>
  </si>
  <si>
    <t>Грозинецький НВК І-ІІІ ст.</t>
  </si>
  <si>
    <t>Савицький Роман Анатолійович</t>
  </si>
  <si>
    <t>Клішковецька ЗОШ І-ІІІ ст.</t>
  </si>
  <si>
    <t xml:space="preserve">Горбатюк Катерина Михайлівна </t>
  </si>
  <si>
    <t xml:space="preserve">Колінковецький ЗНЗ І-ІІІ ст. </t>
  </si>
  <si>
    <t xml:space="preserve">Максимчук Олександр Олександрович </t>
  </si>
  <si>
    <t>Круглицький НВК І-ІІІ ст.</t>
  </si>
  <si>
    <t xml:space="preserve">Скакун Василь Васильович </t>
  </si>
  <si>
    <t>Недобоївський НВК І-ІІІ ст.</t>
  </si>
  <si>
    <t>Владика Маргарита Олександрівна</t>
  </si>
  <si>
    <t xml:space="preserve">Полянський НВК І-ІІІ ст. </t>
  </si>
  <si>
    <t xml:space="preserve">Мазур Василь Васильович </t>
  </si>
  <si>
    <t>Малинецький НВК.</t>
  </si>
  <si>
    <t>Числаш Олександр Іванович</t>
  </si>
  <si>
    <t>Шиловецька ЗОШ І-ІІІ ст.</t>
  </si>
  <si>
    <t xml:space="preserve">Шировецький НВК І-ІІІ </t>
  </si>
  <si>
    <t xml:space="preserve">Доманчук Марія Василівна </t>
  </si>
  <si>
    <t>Хотинська ЗОШ І-ІІІ  №5</t>
  </si>
  <si>
    <t xml:space="preserve">Шевчук Олександр Дмитрович </t>
  </si>
  <si>
    <t xml:space="preserve">Ставчанський професійний ліцей </t>
  </si>
  <si>
    <t xml:space="preserve">Сандуляк Тамара Петрівна </t>
  </si>
  <si>
    <t>Рукшинська ЗОШ І-ІІІ ступенів</t>
  </si>
  <si>
    <t>Ганчук Валерій Володимирович</t>
  </si>
  <si>
    <t>Хотинська ЗОШ №1</t>
  </si>
  <si>
    <t xml:space="preserve">Рейтинг </t>
  </si>
  <si>
    <t xml:space="preserve">Козар Вадим Генадійович </t>
  </si>
  <si>
    <t xml:space="preserve">Буряк Денис Павлович </t>
  </si>
  <si>
    <t xml:space="preserve">Савицький Роман Анатолійович </t>
  </si>
  <si>
    <t xml:space="preserve">Галичанська Анна Дмитрівна </t>
  </si>
  <si>
    <t>Унгурян Валентин Васильович</t>
  </si>
  <si>
    <t>Скакун Василь Васильович</t>
  </si>
  <si>
    <t>Савчук Альона Андріївна</t>
  </si>
  <si>
    <t xml:space="preserve">Левчук Максим В’ячеславович </t>
  </si>
  <si>
    <t>Гончар Богдан Іванович</t>
  </si>
  <si>
    <t>Шировецький НВК І-ІІІ ст.</t>
  </si>
  <si>
    <t xml:space="preserve">Столяр Руслан Володимирович </t>
  </si>
  <si>
    <t>Хотинська ЗОШ І-ІІІ ст. №5</t>
  </si>
  <si>
    <t xml:space="preserve">Палагнюк Віталій Віталійович </t>
  </si>
  <si>
    <t xml:space="preserve">Клішковецька гімназія </t>
  </si>
  <si>
    <t xml:space="preserve">Ткач Сергій Іванович </t>
  </si>
  <si>
    <t xml:space="preserve">Мороз Ігор Олександрович </t>
  </si>
  <si>
    <t>Данилко Едуард Олегович</t>
  </si>
  <si>
    <t>Малинецький НВК</t>
  </si>
  <si>
    <t>Дробко Вадим Віталійович</t>
  </si>
  <si>
    <t>Полянський НВК</t>
  </si>
  <si>
    <t>Мазур Василь Васильович</t>
  </si>
  <si>
    <t>Хотинська гімназія</t>
  </si>
  <si>
    <t>Чолпан Ірина Василівна</t>
  </si>
  <si>
    <t>Пенягіна Оксана Василівна</t>
  </si>
  <si>
    <t xml:space="preserve">Голова журі </t>
  </si>
  <si>
    <r>
      <t>Ганчук В.В.</t>
    </r>
    <r>
      <rPr>
        <b/>
        <sz val="14"/>
        <color theme="1"/>
        <rFont val="Times New Roman"/>
        <family val="1"/>
        <charset val="204"/>
      </rPr>
      <t xml:space="preserve">                                           </t>
    </r>
  </si>
  <si>
    <t>doc</t>
  </si>
  <si>
    <t>ppt</t>
  </si>
  <si>
    <t>xxl</t>
  </si>
  <si>
    <t>db</t>
  </si>
  <si>
    <t>Ватаманюк Анатолій Володимирович</t>
  </si>
  <si>
    <t xml:space="preserve">ПРОТОКОЛ 
засідання журі ІІ етапу Всеукраїнської учнівської олімпіади з інформаційних технологій   
за підсумками перевірки робіт учасників олімпіади учнів  11  класу
Хотинського району   6 листопада 2016 року
</t>
  </si>
  <si>
    <t>Головатий Михайло Іванович</t>
  </si>
  <si>
    <t>Тодосійчук Ігор Іванович</t>
  </si>
  <si>
    <t>Снігур Аня Русланівна</t>
  </si>
  <si>
    <t>Ворончак Анастасія Октавіанівна</t>
  </si>
  <si>
    <t>Гуменюк  А.Л.</t>
  </si>
  <si>
    <t>Дудка Олег Олександрович</t>
  </si>
  <si>
    <t>Рукшинська ЗОШ І-ІІІ ст.</t>
  </si>
  <si>
    <t>Бородач Роман Олександрович</t>
  </si>
  <si>
    <t>Перебиковецька ЗОШ І-ІІІ ст.</t>
  </si>
  <si>
    <t>Білий Ігор Валерійович</t>
  </si>
  <si>
    <t>Григораш М</t>
  </si>
  <si>
    <t>Рябой Сергій Степанович</t>
  </si>
  <si>
    <t>Мангул Сергій Віталійович</t>
  </si>
  <si>
    <t>Чайковський  Мар'ян Вікторович</t>
  </si>
  <si>
    <t xml:space="preserve">Веренчук В'ячеслав Анатолійович </t>
  </si>
  <si>
    <t>Долгий Дмитро Анатолійович</t>
  </si>
  <si>
    <t>Семенюк Владислав Олегович</t>
  </si>
  <si>
    <t>Юзько Евеліна Валеріївна</t>
  </si>
  <si>
    <t>Пєшкова Яна Миколаївна</t>
  </si>
  <si>
    <t>Гуцул Сергій Вікторович</t>
  </si>
  <si>
    <t>Бабин Алла Олексіївна</t>
  </si>
  <si>
    <t xml:space="preserve">Перебиковецька  ЗОШ  І-ІІІ ст. </t>
  </si>
  <si>
    <t>Рябий Сергій Авельович</t>
  </si>
  <si>
    <t>Сандюк Аліна Валентинівна</t>
  </si>
  <si>
    <t>Антонюк Юрій Славікович</t>
  </si>
  <si>
    <t>Шиловецька  ЗОШ №1</t>
  </si>
  <si>
    <t>Стрілець В'ячеслав Володимирович</t>
  </si>
  <si>
    <t>Антонюк 
Владислав Володимирович</t>
  </si>
  <si>
    <t xml:space="preserve">ПРОТОКОЛ 
засідання журі ІІ етапу Всеукраїнської учнівської олімпіади з інформаційних технологій   
за підсумками перевірки робіт учасників олімпіади учнів  10  класу
Хотинського району   6 листопада 2016 року
</t>
  </si>
  <si>
    <t xml:space="preserve">ПРОТОКОЛ 
засідання журі ІІ етапу Всеукраїнської учнівської олімпіади з інформаційних технологій   
за підсумками перевірки робіт учасників олімпіади учнів  9  класу
Хотинського району   6 листопада 2016 року
</t>
  </si>
  <si>
    <t>Вовк Станіслав Юрійович</t>
  </si>
  <si>
    <t>Бродовінський М.В.</t>
  </si>
  <si>
    <t>Білівецький НВК</t>
  </si>
  <si>
    <t>Михайлов Олександр Вікторович</t>
  </si>
  <si>
    <t>Чолпан Ірина василівна</t>
  </si>
  <si>
    <t>Вигнан Станіслав Вікторович</t>
  </si>
  <si>
    <t>Лупул Вадим Олександрович</t>
  </si>
  <si>
    <t>Марцинкевич 
Олексій Володимирович</t>
  </si>
  <si>
    <t>Микитюк Мар'яна Олексіївна</t>
  </si>
  <si>
    <t>Снігур Віталій Ігорович</t>
  </si>
  <si>
    <t>Грозинецький НВК</t>
  </si>
  <si>
    <t>Трачук Р.Р.</t>
  </si>
  <si>
    <t>Пенягіга Оксана Василівна</t>
  </si>
  <si>
    <t>Пономар Даніл Станіславович</t>
  </si>
  <si>
    <t>Хотинська ЗОШ №5</t>
  </si>
  <si>
    <t xml:space="preserve">Церковнюк Ліза </t>
  </si>
  <si>
    <t>Хотинська ЗОШ №1 І-ІІІ ст.</t>
  </si>
  <si>
    <t>Ісанчук В.</t>
  </si>
  <si>
    <t>Данковецький НВК</t>
  </si>
  <si>
    <t>Ватаманюк 
 Анатолій Володимирович</t>
  </si>
  <si>
    <t xml:space="preserve">ПРОТОКОЛ 
засідання журі ІІ етапу Всеукраїнської учнівської олімпіади з інформаційних технологій   
за підсумками перевірки робіт учасників олімпіади учнів  8  класу
Хотинського району   6 листопада 2016 року
</t>
  </si>
  <si>
    <t>Руда Олена  Ігорівна</t>
  </si>
  <si>
    <t>Кочурка Ліна Іванівна</t>
  </si>
  <si>
    <t>Ткач Ярослава</t>
  </si>
  <si>
    <t>А-01</t>
  </si>
  <si>
    <t>А-02</t>
  </si>
  <si>
    <t>А-03</t>
  </si>
  <si>
    <t>А-04</t>
  </si>
  <si>
    <t>А-05</t>
  </si>
  <si>
    <t>А-06</t>
  </si>
  <si>
    <t>А-07</t>
  </si>
  <si>
    <t>А-08</t>
  </si>
  <si>
    <t>А-09</t>
  </si>
  <si>
    <t>А-10</t>
  </si>
  <si>
    <t>А-11</t>
  </si>
  <si>
    <t>А-12</t>
  </si>
  <si>
    <t>А-13</t>
  </si>
  <si>
    <t>А-14</t>
  </si>
  <si>
    <t>А-15</t>
  </si>
  <si>
    <t>А-16</t>
  </si>
  <si>
    <t>А-17</t>
  </si>
  <si>
    <t>А-18</t>
  </si>
  <si>
    <t>Б-19</t>
  </si>
  <si>
    <t>Б-28</t>
  </si>
  <si>
    <t>Б-20</t>
  </si>
  <si>
    <t>Б-21</t>
  </si>
  <si>
    <t>Б-22</t>
  </si>
  <si>
    <t>Б-23</t>
  </si>
  <si>
    <t>Б-24</t>
  </si>
  <si>
    <t>Б-25</t>
  </si>
  <si>
    <t>Б-26</t>
  </si>
  <si>
    <t>Б-27</t>
  </si>
  <si>
    <t>Б-29</t>
  </si>
  <si>
    <t>Б-30</t>
  </si>
  <si>
    <t>Б-31</t>
  </si>
  <si>
    <t>Б-32</t>
  </si>
  <si>
    <t>Б-33</t>
  </si>
  <si>
    <t>В-34</t>
  </si>
  <si>
    <t>В-35</t>
  </si>
  <si>
    <t>В-36</t>
  </si>
  <si>
    <t>В-37</t>
  </si>
  <si>
    <t>В-38</t>
  </si>
  <si>
    <t>В-39</t>
  </si>
  <si>
    <t>В-40</t>
  </si>
  <si>
    <t>Г-44</t>
  </si>
  <si>
    <t>Г-45</t>
  </si>
  <si>
    <t>Г-41</t>
  </si>
  <si>
    <t>Г-42</t>
  </si>
  <si>
    <t>Г-43</t>
  </si>
  <si>
    <t>II</t>
  </si>
  <si>
    <t>III</t>
  </si>
  <si>
    <t>I</t>
  </si>
  <si>
    <t>Шевчук Олександр Дмитрович</t>
  </si>
  <si>
    <r>
      <t>Секретар журі</t>
    </r>
    <r>
      <rPr>
        <sz val="14"/>
        <color theme="1"/>
        <rFont val="Times New Roman"/>
        <family val="1"/>
        <charset val="204"/>
      </rPr>
      <t xml:space="preserve">  </t>
    </r>
  </si>
  <si>
    <t>Максимчук 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</si>
</sst>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0" fillId="0" borderId="8" xfId="0" applyBorder="1" applyAlignment="1">
      <alignment wrapText="1"/>
    </xf>
    <xf numFmtId="0" fontId="1" fillId="0" borderId="8" xfId="0" applyFont="1" applyBorder="1" applyAlignment="1">
      <alignment horizontal="center" vertical="top" wrapText="1"/>
    </xf>
    <xf numFmtId="0" fontId="0" fillId="0" borderId="0" xfId="0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4" fillId="0" borderId="0" xfId="0" applyFont="1"/>
    <xf numFmtId="0" fontId="6" fillId="0" borderId="4" xfId="0" applyFont="1" applyBorder="1" applyAlignment="1">
      <alignment vertical="top" shrinkToFit="1"/>
    </xf>
    <xf numFmtId="0" fontId="6" fillId="0" borderId="8" xfId="0" applyFont="1" applyBorder="1" applyAlignment="1">
      <alignment vertical="top" shrinkToFit="1"/>
    </xf>
    <xf numFmtId="0" fontId="6" fillId="0" borderId="8" xfId="0" applyFont="1" applyBorder="1" applyAlignment="1">
      <alignment horizontal="center" vertical="top" shrinkToFit="1"/>
    </xf>
    <xf numFmtId="0" fontId="7" fillId="0" borderId="8" xfId="0" applyFont="1" applyBorder="1" applyAlignment="1">
      <alignment horizontal="center" vertical="top" shrinkToFit="1"/>
    </xf>
    <xf numFmtId="0" fontId="8" fillId="0" borderId="8" xfId="0" applyFont="1" applyBorder="1" applyAlignment="1">
      <alignment vertical="top" shrinkToFit="1"/>
    </xf>
    <xf numFmtId="0" fontId="6" fillId="0" borderId="8" xfId="0" applyFont="1" applyBorder="1" applyAlignment="1">
      <alignment shrinkToFit="1"/>
    </xf>
    <xf numFmtId="0" fontId="6" fillId="0" borderId="8" xfId="0" applyFont="1" applyBorder="1" applyAlignment="1">
      <alignment vertical="top" wrapText="1" shrinkToFit="1"/>
    </xf>
    <xf numFmtId="0" fontId="6" fillId="0" borderId="1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top"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6" fillId="0" borderId="12" xfId="0" applyFont="1" applyBorder="1" applyAlignment="1">
      <alignment vertical="top" shrinkToFit="1"/>
    </xf>
    <xf numFmtId="0" fontId="6" fillId="0" borderId="3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top" shrinkToFit="1"/>
    </xf>
    <xf numFmtId="0" fontId="7" fillId="0" borderId="7" xfId="0" applyFont="1" applyBorder="1" applyAlignment="1">
      <alignment horizontal="center" vertical="top" shrinkToFit="1"/>
    </xf>
    <xf numFmtId="0" fontId="6" fillId="0" borderId="1" xfId="0" applyFont="1" applyBorder="1" applyAlignment="1">
      <alignment vertical="top" shrinkToFit="1"/>
    </xf>
    <xf numFmtId="0" fontId="6" fillId="0" borderId="1" xfId="0" applyFont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top" shrinkToFit="1"/>
    </xf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" xfId="0" applyFont="1" applyBorder="1" applyAlignment="1">
      <alignment shrinkToFit="1"/>
    </xf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0" fontId="1" fillId="0" borderId="8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 vertical="top" shrinkToFit="1"/>
    </xf>
    <xf numFmtId="0" fontId="2" fillId="0" borderId="1" xfId="0" applyFont="1" applyBorder="1" applyAlignment="1">
      <alignment horizontal="center"/>
    </xf>
    <xf numFmtId="0" fontId="9" fillId="0" borderId="2" xfId="0" applyFont="1" applyBorder="1"/>
    <xf numFmtId="0" fontId="0" fillId="0" borderId="9" xfId="0" applyBorder="1" applyAlignment="1"/>
    <xf numFmtId="0" fontId="6" fillId="0" borderId="16" xfId="0" applyFont="1" applyFill="1" applyBorder="1" applyAlignment="1">
      <alignment vertical="top" shrinkToFit="1"/>
    </xf>
    <xf numFmtId="0" fontId="2" fillId="0" borderId="1" xfId="0" applyFont="1" applyBorder="1" applyAlignment="1">
      <alignment horizontal="center" vertical="top" shrinkToFit="1"/>
    </xf>
    <xf numFmtId="0" fontId="10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5" fillId="0" borderId="0" xfId="0" applyFont="1" applyAlignment="1"/>
    <xf numFmtId="0" fontId="0" fillId="0" borderId="0" xfId="0" applyAlignment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topLeftCell="A16" workbookViewId="0">
      <selection activeCell="L29" sqref="L29"/>
    </sheetView>
  </sheetViews>
  <sheetFormatPr defaultRowHeight="15" x14ac:dyDescent="0.25"/>
  <cols>
    <col min="1" max="1" width="4.42578125" customWidth="1"/>
    <col min="2" max="2" width="31.42578125" customWidth="1"/>
    <col min="3" max="3" width="29.140625" customWidth="1"/>
    <col min="4" max="4" width="7.28515625" customWidth="1"/>
    <col min="5" max="5" width="6.28515625" customWidth="1"/>
    <col min="6" max="6" width="5.5703125" customWidth="1"/>
    <col min="7" max="7" width="6.140625" customWidth="1"/>
    <col min="8" max="8" width="5.140625" customWidth="1"/>
    <col min="9" max="9" width="6.7109375" customWidth="1"/>
    <col min="11" max="11" width="6.28515625" customWidth="1"/>
    <col min="13" max="13" width="33.85546875" customWidth="1"/>
  </cols>
  <sheetData>
    <row r="1" spans="1:13" x14ac:dyDescent="0.25">
      <c r="A1" s="59" t="s">
        <v>71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40.5" customHeight="1" thickBot="1" x14ac:dyDescent="0.3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x14ac:dyDescent="0.25">
      <c r="A6" s="1" t="s">
        <v>0</v>
      </c>
      <c r="B6" s="64" t="s">
        <v>2</v>
      </c>
      <c r="C6" s="64" t="s">
        <v>3</v>
      </c>
      <c r="D6" s="4" t="s">
        <v>4</v>
      </c>
      <c r="E6" s="67" t="s">
        <v>6</v>
      </c>
      <c r="F6" s="68"/>
      <c r="G6" s="68"/>
      <c r="H6" s="69"/>
      <c r="I6" s="64" t="s">
        <v>8</v>
      </c>
      <c r="J6" s="64" t="s">
        <v>9</v>
      </c>
      <c r="K6" s="64" t="s">
        <v>39</v>
      </c>
      <c r="L6" s="64" t="s">
        <v>10</v>
      </c>
      <c r="M6" s="64" t="s">
        <v>11</v>
      </c>
    </row>
    <row r="7" spans="1:13" ht="15.75" thickBot="1" x14ac:dyDescent="0.3">
      <c r="A7" s="2" t="s">
        <v>1</v>
      </c>
      <c r="B7" s="65"/>
      <c r="C7" s="65"/>
      <c r="D7" s="5" t="s">
        <v>5</v>
      </c>
      <c r="E7" s="70" t="s">
        <v>7</v>
      </c>
      <c r="F7" s="71"/>
      <c r="G7" s="71"/>
      <c r="H7" s="72"/>
      <c r="I7" s="65"/>
      <c r="J7" s="65"/>
      <c r="K7" s="65"/>
      <c r="L7" s="65"/>
      <c r="M7" s="65"/>
    </row>
    <row r="8" spans="1:13" ht="15.75" thickBot="1" x14ac:dyDescent="0.3">
      <c r="A8" s="3"/>
      <c r="B8" s="66"/>
      <c r="C8" s="66"/>
      <c r="D8" s="6"/>
      <c r="E8" s="7" t="s">
        <v>66</v>
      </c>
      <c r="F8" s="48" t="s">
        <v>68</v>
      </c>
      <c r="G8" s="48" t="s">
        <v>67</v>
      </c>
      <c r="H8" s="7" t="s">
        <v>69</v>
      </c>
      <c r="I8" s="66"/>
      <c r="J8" s="66"/>
      <c r="K8" s="66"/>
      <c r="L8" s="66"/>
      <c r="M8" s="66"/>
    </row>
    <row r="9" spans="1:13" ht="26.25" customHeight="1" thickBot="1" x14ac:dyDescent="0.3">
      <c r="A9" s="17">
        <v>1</v>
      </c>
      <c r="B9" s="18" t="s">
        <v>40</v>
      </c>
      <c r="C9" s="18" t="s">
        <v>12</v>
      </c>
      <c r="D9" s="18" t="s">
        <v>126</v>
      </c>
      <c r="E9" s="19">
        <v>4</v>
      </c>
      <c r="F9" s="19">
        <v>9</v>
      </c>
      <c r="G9" s="19">
        <v>5</v>
      </c>
      <c r="H9" s="19">
        <v>2</v>
      </c>
      <c r="I9" s="19">
        <f>SUM(E9:H9)</f>
        <v>20</v>
      </c>
      <c r="J9" s="20"/>
      <c r="K9" s="73">
        <v>11.12</v>
      </c>
      <c r="L9" s="20"/>
      <c r="M9" s="18" t="s">
        <v>70</v>
      </c>
    </row>
    <row r="10" spans="1:13" ht="23.25" customHeight="1" thickBot="1" x14ac:dyDescent="0.3">
      <c r="A10" s="17">
        <v>2</v>
      </c>
      <c r="B10" s="21" t="s">
        <v>41</v>
      </c>
      <c r="C10" s="18" t="s">
        <v>15</v>
      </c>
      <c r="D10" s="18" t="s">
        <v>143</v>
      </c>
      <c r="E10" s="19">
        <v>10</v>
      </c>
      <c r="F10" s="19">
        <v>10</v>
      </c>
      <c r="G10" s="19">
        <v>15</v>
      </c>
      <c r="H10" s="19">
        <v>5</v>
      </c>
      <c r="I10" s="19">
        <f t="shared" ref="I10:I26" si="0">SUM(E10:H10)</f>
        <v>40</v>
      </c>
      <c r="J10" s="20"/>
      <c r="K10" s="73">
        <v>2</v>
      </c>
      <c r="L10" s="20" t="s">
        <v>171</v>
      </c>
      <c r="M10" s="21" t="s">
        <v>42</v>
      </c>
    </row>
    <row r="11" spans="1:13" ht="21" customHeight="1" thickBot="1" x14ac:dyDescent="0.3">
      <c r="A11" s="17">
        <v>3</v>
      </c>
      <c r="B11" s="18" t="s">
        <v>43</v>
      </c>
      <c r="C11" s="18" t="s">
        <v>17</v>
      </c>
      <c r="D11" s="18" t="s">
        <v>128</v>
      </c>
      <c r="E11" s="19">
        <v>10</v>
      </c>
      <c r="F11" s="19">
        <v>10</v>
      </c>
      <c r="G11" s="19">
        <v>12</v>
      </c>
      <c r="H11" s="19">
        <v>25</v>
      </c>
      <c r="I11" s="19">
        <f t="shared" si="0"/>
        <v>57</v>
      </c>
      <c r="J11" s="20"/>
      <c r="K11" s="73">
        <v>1</v>
      </c>
      <c r="L11" s="20" t="s">
        <v>173</v>
      </c>
      <c r="M11" s="18" t="s">
        <v>18</v>
      </c>
    </row>
    <row r="12" spans="1:13" ht="24" customHeight="1" thickBot="1" x14ac:dyDescent="0.3">
      <c r="A12" s="17">
        <v>4</v>
      </c>
      <c r="B12" s="18" t="s">
        <v>44</v>
      </c>
      <c r="C12" s="18" t="s">
        <v>19</v>
      </c>
      <c r="D12" s="18" t="s">
        <v>129</v>
      </c>
      <c r="E12" s="19">
        <v>10</v>
      </c>
      <c r="F12" s="19">
        <v>25</v>
      </c>
      <c r="G12" s="19">
        <v>1</v>
      </c>
      <c r="H12" s="19">
        <v>1</v>
      </c>
      <c r="I12" s="19">
        <f t="shared" si="0"/>
        <v>37</v>
      </c>
      <c r="J12" s="20"/>
      <c r="K12" s="73">
        <v>4</v>
      </c>
      <c r="L12" s="20" t="s">
        <v>172</v>
      </c>
      <c r="M12" s="22" t="s">
        <v>20</v>
      </c>
    </row>
    <row r="13" spans="1:13" ht="24.75" customHeight="1" thickBot="1" x14ac:dyDescent="0.3">
      <c r="A13" s="17">
        <v>5</v>
      </c>
      <c r="B13" s="18" t="s">
        <v>72</v>
      </c>
      <c r="C13" s="18" t="s">
        <v>21</v>
      </c>
      <c r="D13" s="18" t="s">
        <v>136</v>
      </c>
      <c r="E13" s="19">
        <v>7</v>
      </c>
      <c r="F13" s="19">
        <v>0</v>
      </c>
      <c r="G13" s="19">
        <v>0</v>
      </c>
      <c r="H13" s="19">
        <v>0</v>
      </c>
      <c r="I13" s="19">
        <f t="shared" si="0"/>
        <v>7</v>
      </c>
      <c r="J13" s="20"/>
      <c r="K13" s="73">
        <v>17</v>
      </c>
      <c r="L13" s="20"/>
      <c r="M13" s="18" t="s">
        <v>45</v>
      </c>
    </row>
    <row r="14" spans="1:13" ht="21" customHeight="1" thickBot="1" x14ac:dyDescent="0.3">
      <c r="A14" s="17">
        <v>6</v>
      </c>
      <c r="B14" s="18" t="s">
        <v>46</v>
      </c>
      <c r="C14" s="18" t="s">
        <v>23</v>
      </c>
      <c r="D14" s="18" t="s">
        <v>131</v>
      </c>
      <c r="E14" s="19">
        <v>8</v>
      </c>
      <c r="F14" s="19">
        <v>2</v>
      </c>
      <c r="G14" s="19">
        <v>4</v>
      </c>
      <c r="H14" s="19">
        <v>0</v>
      </c>
      <c r="I14" s="19">
        <f t="shared" si="0"/>
        <v>14</v>
      </c>
      <c r="J14" s="20"/>
      <c r="K14" s="73">
        <v>14</v>
      </c>
      <c r="L14" s="20"/>
      <c r="M14" s="18" t="s">
        <v>24</v>
      </c>
    </row>
    <row r="15" spans="1:13" ht="23.25" customHeight="1" thickBot="1" x14ac:dyDescent="0.3">
      <c r="A15" s="17">
        <v>7</v>
      </c>
      <c r="B15" s="18" t="s">
        <v>47</v>
      </c>
      <c r="C15" s="18" t="s">
        <v>29</v>
      </c>
      <c r="D15" s="18" t="s">
        <v>127</v>
      </c>
      <c r="E15" s="19">
        <v>7</v>
      </c>
      <c r="F15" s="19">
        <v>5</v>
      </c>
      <c r="G15" s="19">
        <v>0</v>
      </c>
      <c r="H15" s="19">
        <v>0</v>
      </c>
      <c r="I15" s="19">
        <f t="shared" si="0"/>
        <v>12</v>
      </c>
      <c r="J15" s="20"/>
      <c r="K15" s="73">
        <v>15</v>
      </c>
      <c r="L15" s="20"/>
      <c r="M15" s="18" t="s">
        <v>48</v>
      </c>
    </row>
    <row r="16" spans="1:13" ht="22.5" customHeight="1" thickBot="1" x14ac:dyDescent="0.3">
      <c r="A16" s="17">
        <v>8</v>
      </c>
      <c r="B16" s="18" t="s">
        <v>73</v>
      </c>
      <c r="C16" s="18" t="s">
        <v>49</v>
      </c>
      <c r="D16" s="18" t="s">
        <v>133</v>
      </c>
      <c r="E16" s="19">
        <v>0</v>
      </c>
      <c r="F16" s="19">
        <v>4</v>
      </c>
      <c r="G16" s="19">
        <v>0</v>
      </c>
      <c r="H16" s="19">
        <v>0</v>
      </c>
      <c r="I16" s="19">
        <f t="shared" si="0"/>
        <v>4</v>
      </c>
      <c r="J16" s="20"/>
      <c r="K16" s="73">
        <v>18</v>
      </c>
      <c r="L16" s="20"/>
      <c r="M16" s="18" t="s">
        <v>31</v>
      </c>
    </row>
    <row r="17" spans="1:14" ht="20.25" customHeight="1" thickBot="1" x14ac:dyDescent="0.3">
      <c r="A17" s="17">
        <v>9</v>
      </c>
      <c r="B17" s="18" t="s">
        <v>50</v>
      </c>
      <c r="C17" s="18" t="s">
        <v>51</v>
      </c>
      <c r="D17" s="18" t="s">
        <v>141</v>
      </c>
      <c r="E17" s="19">
        <v>7</v>
      </c>
      <c r="F17" s="19">
        <v>10</v>
      </c>
      <c r="G17" s="19">
        <v>10</v>
      </c>
      <c r="H17" s="19">
        <v>0</v>
      </c>
      <c r="I17" s="19">
        <f t="shared" si="0"/>
        <v>27</v>
      </c>
      <c r="J17" s="20"/>
      <c r="K17" s="74">
        <v>7</v>
      </c>
      <c r="L17" s="20"/>
      <c r="M17" s="18" t="s">
        <v>33</v>
      </c>
    </row>
    <row r="18" spans="1:14" ht="21.75" customHeight="1" thickBot="1" x14ac:dyDescent="0.3">
      <c r="A18" s="17">
        <v>10</v>
      </c>
      <c r="B18" s="18" t="s">
        <v>52</v>
      </c>
      <c r="C18" s="18" t="s">
        <v>53</v>
      </c>
      <c r="D18" s="18" t="s">
        <v>135</v>
      </c>
      <c r="E18" s="19">
        <v>9</v>
      </c>
      <c r="F18" s="19">
        <v>14</v>
      </c>
      <c r="G18" s="19">
        <v>15</v>
      </c>
      <c r="H18" s="19">
        <v>0</v>
      </c>
      <c r="I18" s="19">
        <f t="shared" si="0"/>
        <v>38</v>
      </c>
      <c r="J18" s="20"/>
      <c r="K18" s="73">
        <v>3</v>
      </c>
      <c r="L18" s="20" t="s">
        <v>172</v>
      </c>
      <c r="M18" s="18" t="s">
        <v>54</v>
      </c>
    </row>
    <row r="19" spans="1:14" ht="23.25" customHeight="1" thickBot="1" x14ac:dyDescent="0.3">
      <c r="A19" s="17">
        <v>11</v>
      </c>
      <c r="B19" s="18" t="s">
        <v>55</v>
      </c>
      <c r="C19" s="18" t="s">
        <v>34</v>
      </c>
      <c r="D19" s="18" t="s">
        <v>130</v>
      </c>
      <c r="E19" s="19">
        <v>6</v>
      </c>
      <c r="F19" s="19">
        <v>8</v>
      </c>
      <c r="G19" s="19">
        <v>6</v>
      </c>
      <c r="H19" s="19">
        <v>0</v>
      </c>
      <c r="I19" s="19">
        <f t="shared" si="0"/>
        <v>20</v>
      </c>
      <c r="J19" s="20"/>
      <c r="K19" s="73">
        <v>11.12</v>
      </c>
      <c r="L19" s="20"/>
      <c r="M19" s="18" t="s">
        <v>35</v>
      </c>
    </row>
    <row r="20" spans="1:14" ht="24.75" customHeight="1" thickBot="1" x14ac:dyDescent="0.3">
      <c r="A20" s="17">
        <v>12</v>
      </c>
      <c r="B20" s="18" t="s">
        <v>74</v>
      </c>
      <c r="C20" s="18" t="s">
        <v>57</v>
      </c>
      <c r="D20" s="18" t="s">
        <v>137</v>
      </c>
      <c r="E20" s="19">
        <v>10</v>
      </c>
      <c r="F20" s="19">
        <v>10</v>
      </c>
      <c r="G20" s="19">
        <v>15</v>
      </c>
      <c r="H20" s="19">
        <v>0</v>
      </c>
      <c r="I20" s="19">
        <f t="shared" si="0"/>
        <v>35</v>
      </c>
      <c r="J20" s="20"/>
      <c r="K20" s="73">
        <v>6</v>
      </c>
      <c r="L20" s="20" t="s">
        <v>172</v>
      </c>
      <c r="M20" s="18" t="s">
        <v>28</v>
      </c>
    </row>
    <row r="21" spans="1:14" ht="21.75" customHeight="1" thickBot="1" x14ac:dyDescent="0.3">
      <c r="A21" s="17">
        <v>13</v>
      </c>
      <c r="B21" s="18" t="s">
        <v>58</v>
      </c>
      <c r="C21" s="18" t="s">
        <v>59</v>
      </c>
      <c r="D21" s="18" t="s">
        <v>138</v>
      </c>
      <c r="E21" s="19">
        <v>7</v>
      </c>
      <c r="F21" s="19">
        <v>4</v>
      </c>
      <c r="G21" s="19">
        <v>9</v>
      </c>
      <c r="H21" s="19">
        <v>6</v>
      </c>
      <c r="I21" s="19">
        <f t="shared" si="0"/>
        <v>26</v>
      </c>
      <c r="J21" s="20"/>
      <c r="K21" s="73">
        <v>8</v>
      </c>
      <c r="L21" s="20"/>
      <c r="M21" s="18" t="s">
        <v>60</v>
      </c>
    </row>
    <row r="22" spans="1:14" ht="30.75" customHeight="1" thickBot="1" x14ac:dyDescent="0.3">
      <c r="A22" s="17">
        <v>14</v>
      </c>
      <c r="B22" s="23" t="s">
        <v>75</v>
      </c>
      <c r="C22" s="18" t="s">
        <v>61</v>
      </c>
      <c r="D22" s="18" t="s">
        <v>139</v>
      </c>
      <c r="E22" s="19">
        <v>10</v>
      </c>
      <c r="F22" s="19">
        <v>0</v>
      </c>
      <c r="G22" s="19">
        <v>0</v>
      </c>
      <c r="H22" s="19">
        <v>0</v>
      </c>
      <c r="I22" s="19">
        <f t="shared" si="0"/>
        <v>10</v>
      </c>
      <c r="J22" s="20"/>
      <c r="K22" s="73">
        <v>16</v>
      </c>
      <c r="L22" s="20"/>
      <c r="M22" s="18" t="s">
        <v>62</v>
      </c>
    </row>
    <row r="23" spans="1:14" ht="16.5" thickBot="1" x14ac:dyDescent="0.3">
      <c r="A23" s="17">
        <v>15</v>
      </c>
      <c r="B23" s="18" t="s">
        <v>76</v>
      </c>
      <c r="C23" s="18" t="s">
        <v>38</v>
      </c>
      <c r="D23" s="18" t="s">
        <v>140</v>
      </c>
      <c r="E23" s="19">
        <v>7</v>
      </c>
      <c r="F23" s="19">
        <v>4</v>
      </c>
      <c r="G23" s="19">
        <v>8</v>
      </c>
      <c r="H23" s="19">
        <v>5</v>
      </c>
      <c r="I23" s="19">
        <f t="shared" si="0"/>
        <v>24</v>
      </c>
      <c r="J23" s="20"/>
      <c r="K23" s="73">
        <v>9</v>
      </c>
      <c r="L23" s="20"/>
      <c r="M23" s="18" t="s">
        <v>63</v>
      </c>
    </row>
    <row r="24" spans="1:14" ht="16.5" thickBot="1" x14ac:dyDescent="0.3">
      <c r="A24" s="32">
        <v>16</v>
      </c>
      <c r="B24" s="32" t="s">
        <v>77</v>
      </c>
      <c r="C24" s="32" t="s">
        <v>78</v>
      </c>
      <c r="D24" s="18" t="s">
        <v>134</v>
      </c>
      <c r="E24" s="32">
        <v>10</v>
      </c>
      <c r="F24" s="32">
        <v>10</v>
      </c>
      <c r="G24" s="32">
        <v>15</v>
      </c>
      <c r="H24" s="32">
        <v>1</v>
      </c>
      <c r="I24" s="19">
        <f t="shared" si="0"/>
        <v>36</v>
      </c>
      <c r="J24" s="32"/>
      <c r="K24" s="76">
        <v>5</v>
      </c>
      <c r="L24" s="58" t="s">
        <v>172</v>
      </c>
      <c r="M24" s="32" t="s">
        <v>37</v>
      </c>
    </row>
    <row r="25" spans="1:14" ht="16.5" thickBot="1" x14ac:dyDescent="0.3">
      <c r="A25" s="54">
        <v>17</v>
      </c>
      <c r="B25" s="54" t="s">
        <v>79</v>
      </c>
      <c r="C25" s="54" t="s">
        <v>80</v>
      </c>
      <c r="D25" s="18" t="s">
        <v>142</v>
      </c>
      <c r="E25" s="80">
        <v>8</v>
      </c>
      <c r="F25" s="80">
        <v>5</v>
      </c>
      <c r="G25" s="80">
        <v>5</v>
      </c>
      <c r="H25" s="80">
        <v>0</v>
      </c>
      <c r="I25" s="19">
        <f t="shared" si="0"/>
        <v>18</v>
      </c>
      <c r="J25" s="54"/>
      <c r="K25" s="77">
        <v>13</v>
      </c>
      <c r="L25" s="54"/>
      <c r="M25" s="54" t="s">
        <v>81</v>
      </c>
    </row>
    <row r="26" spans="1:14" ht="16.5" thickBot="1" x14ac:dyDescent="0.3">
      <c r="A26" s="56">
        <v>18</v>
      </c>
      <c r="B26" s="46" t="s">
        <v>125</v>
      </c>
      <c r="C26" s="24" t="s">
        <v>13</v>
      </c>
      <c r="D26" s="18" t="s">
        <v>132</v>
      </c>
      <c r="E26" s="57">
        <v>8</v>
      </c>
      <c r="F26" s="57">
        <v>5</v>
      </c>
      <c r="G26" s="57">
        <v>8</v>
      </c>
      <c r="H26" s="57">
        <v>0</v>
      </c>
      <c r="I26" s="19">
        <f t="shared" si="0"/>
        <v>21</v>
      </c>
      <c r="J26" s="41"/>
      <c r="K26" s="75">
        <v>10</v>
      </c>
      <c r="L26" s="41"/>
      <c r="M26" s="24" t="s">
        <v>14</v>
      </c>
      <c r="N26" s="8"/>
    </row>
    <row r="27" spans="1:14" x14ac:dyDescent="0.25">
      <c r="A27" s="8"/>
      <c r="B27" s="8"/>
      <c r="C27" s="55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8.75" x14ac:dyDescent="0.3">
      <c r="A28" s="8"/>
      <c r="B28" s="16" t="s">
        <v>64</v>
      </c>
      <c r="C28" s="8"/>
      <c r="D28" s="8"/>
      <c r="E28" s="8"/>
      <c r="F28" s="62" t="s">
        <v>65</v>
      </c>
      <c r="G28" s="63"/>
      <c r="H28" s="8"/>
      <c r="I28" s="8"/>
      <c r="J28" s="8"/>
      <c r="K28" s="8"/>
      <c r="L28" s="8"/>
      <c r="M28" s="8"/>
      <c r="N28" s="8"/>
    </row>
    <row r="29" spans="1:14" ht="18.75" x14ac:dyDescent="0.3">
      <c r="A29" s="9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8.75" x14ac:dyDescent="0.3">
      <c r="A30" s="9"/>
      <c r="B30" s="16" t="s">
        <v>175</v>
      </c>
      <c r="C30" s="8"/>
      <c r="D30" s="8"/>
      <c r="E30" s="8"/>
      <c r="F30" s="81" t="s">
        <v>176</v>
      </c>
      <c r="G30" s="8"/>
      <c r="H30" s="8"/>
      <c r="I30" s="8"/>
      <c r="J30" s="8"/>
      <c r="K30" s="8"/>
      <c r="L30" s="8"/>
      <c r="M30" s="8"/>
      <c r="N30" s="8"/>
    </row>
    <row r="31" spans="1:14" ht="18.75" x14ac:dyDescent="0.3">
      <c r="A31" s="9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8.75" x14ac:dyDescent="0.3">
      <c r="A32" s="9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18.75" x14ac:dyDescent="0.3">
      <c r="A33" s="10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x14ac:dyDescent="0.25">
      <c r="A34" s="11"/>
      <c r="B34" s="11"/>
      <c r="C34" s="11"/>
      <c r="D34" s="11"/>
      <c r="E34" s="12"/>
      <c r="F34" s="12"/>
      <c r="G34" s="12"/>
      <c r="H34" s="12"/>
      <c r="I34" s="12"/>
      <c r="J34" s="11"/>
      <c r="K34" s="11"/>
      <c r="L34" s="11"/>
      <c r="M34" s="11"/>
      <c r="N34" s="11"/>
    </row>
    <row r="35" spans="1:14" x14ac:dyDescent="0.25">
      <c r="A35" s="11"/>
      <c r="B35" s="11"/>
      <c r="C35" s="11"/>
      <c r="D35" s="11"/>
      <c r="E35" s="12"/>
      <c r="F35" s="12"/>
      <c r="G35" s="12"/>
      <c r="H35" s="12"/>
      <c r="I35" s="12"/>
      <c r="J35" s="11"/>
      <c r="K35" s="11"/>
      <c r="L35" s="11"/>
      <c r="M35" s="11"/>
      <c r="N35" s="11"/>
    </row>
    <row r="36" spans="1:14" x14ac:dyDescent="0.25">
      <c r="A36" s="8"/>
      <c r="B36" s="11"/>
      <c r="C36" s="11"/>
      <c r="D36" s="8"/>
      <c r="E36" s="12"/>
      <c r="F36" s="12"/>
      <c r="G36" s="12"/>
      <c r="H36" s="12"/>
      <c r="I36" s="12"/>
      <c r="J36" s="11"/>
      <c r="K36" s="11"/>
      <c r="L36" s="11"/>
      <c r="M36" s="11"/>
      <c r="N36" s="11"/>
    </row>
    <row r="37" spans="1:14" x14ac:dyDescent="0.25">
      <c r="A37" s="13"/>
      <c r="B37" s="13"/>
      <c r="C37" s="13"/>
      <c r="D37" s="13"/>
      <c r="E37" s="14"/>
      <c r="F37" s="14"/>
      <c r="G37" s="14"/>
      <c r="H37" s="14"/>
      <c r="I37" s="14"/>
      <c r="J37" s="14"/>
      <c r="K37" s="12"/>
      <c r="L37" s="12"/>
      <c r="M37" s="12"/>
      <c r="N37" s="13"/>
    </row>
    <row r="38" spans="1:14" x14ac:dyDescent="0.25">
      <c r="A38" s="13"/>
      <c r="B38" s="13"/>
      <c r="C38" s="13"/>
      <c r="D38" s="13"/>
      <c r="E38" s="14"/>
      <c r="F38" s="14"/>
      <c r="G38" s="14"/>
      <c r="H38" s="14"/>
      <c r="I38" s="14"/>
      <c r="J38" s="14"/>
      <c r="K38" s="12"/>
      <c r="L38" s="12"/>
      <c r="M38" s="12"/>
      <c r="N38" s="13"/>
    </row>
    <row r="39" spans="1:14" x14ac:dyDescent="0.25">
      <c r="A39" s="13"/>
      <c r="B39" s="15"/>
      <c r="C39" s="13"/>
      <c r="D39" s="15"/>
      <c r="E39" s="14"/>
      <c r="F39" s="14"/>
      <c r="G39" s="14"/>
      <c r="H39" s="14"/>
      <c r="I39" s="14"/>
      <c r="J39" s="14"/>
      <c r="K39" s="12"/>
      <c r="L39" s="12"/>
      <c r="M39" s="12"/>
      <c r="N39" s="15"/>
    </row>
    <row r="40" spans="1:14" x14ac:dyDescent="0.25">
      <c r="A40" s="13"/>
      <c r="B40" s="13"/>
      <c r="C40" s="13"/>
      <c r="D40" s="13"/>
      <c r="E40" s="14"/>
      <c r="F40" s="14"/>
      <c r="G40" s="14"/>
      <c r="H40" s="14"/>
      <c r="I40" s="14"/>
      <c r="J40" s="14"/>
      <c r="K40" s="12"/>
      <c r="L40" s="12"/>
      <c r="M40" s="12"/>
      <c r="N40" s="13"/>
    </row>
    <row r="41" spans="1:14" x14ac:dyDescent="0.25">
      <c r="A41" s="13"/>
      <c r="B41" s="13"/>
      <c r="C41" s="13"/>
      <c r="D41" s="13"/>
      <c r="E41" s="14"/>
      <c r="F41" s="14"/>
      <c r="G41" s="14"/>
      <c r="H41" s="14"/>
      <c r="I41" s="14"/>
      <c r="J41" s="14"/>
      <c r="K41" s="12"/>
      <c r="L41" s="12"/>
      <c r="M41" s="12"/>
      <c r="N41" s="13"/>
    </row>
    <row r="42" spans="1:14" x14ac:dyDescent="0.25">
      <c r="A42" s="13"/>
      <c r="B42" s="13"/>
      <c r="C42" s="13"/>
      <c r="D42" s="13"/>
      <c r="E42" s="14"/>
      <c r="F42" s="14"/>
      <c r="G42" s="14"/>
      <c r="H42" s="14"/>
      <c r="I42" s="14"/>
      <c r="J42" s="14"/>
      <c r="K42" s="12"/>
      <c r="L42" s="12"/>
      <c r="M42" s="12"/>
      <c r="N42" s="13"/>
    </row>
    <row r="43" spans="1:14" x14ac:dyDescent="0.25">
      <c r="A43" s="13"/>
      <c r="B43" s="13"/>
      <c r="C43" s="13"/>
      <c r="D43" s="13"/>
      <c r="E43" s="14"/>
      <c r="F43" s="14"/>
      <c r="G43" s="14"/>
      <c r="H43" s="14"/>
      <c r="I43" s="14"/>
      <c r="J43" s="14"/>
      <c r="K43" s="12"/>
      <c r="L43" s="12"/>
      <c r="M43" s="12"/>
      <c r="N43" s="13"/>
    </row>
    <row r="44" spans="1:14" x14ac:dyDescent="0.25">
      <c r="A44" s="13"/>
      <c r="B44" s="13"/>
      <c r="C44" s="13"/>
      <c r="D44" s="13"/>
      <c r="E44" s="14"/>
      <c r="F44" s="14"/>
      <c r="G44" s="14"/>
      <c r="H44" s="14"/>
      <c r="I44" s="14"/>
      <c r="J44" s="14"/>
      <c r="K44" s="12"/>
      <c r="L44" s="12"/>
      <c r="M44" s="12"/>
      <c r="N44" s="13"/>
    </row>
    <row r="45" spans="1:14" x14ac:dyDescent="0.25">
      <c r="A45" s="13"/>
      <c r="B45" s="13"/>
      <c r="C45" s="13"/>
      <c r="D45" s="13"/>
      <c r="E45" s="14"/>
      <c r="F45" s="14"/>
      <c r="G45" s="14"/>
      <c r="H45" s="14"/>
      <c r="I45" s="14"/>
      <c r="J45" s="14"/>
      <c r="K45" s="12"/>
      <c r="L45" s="12"/>
      <c r="M45" s="12"/>
      <c r="N45" s="13"/>
    </row>
    <row r="46" spans="1:14" x14ac:dyDescent="0.25">
      <c r="A46" s="13"/>
      <c r="B46" s="13"/>
      <c r="C46" s="13"/>
      <c r="D46" s="13"/>
      <c r="E46" s="14"/>
      <c r="F46" s="14"/>
      <c r="G46" s="14"/>
      <c r="H46" s="14"/>
      <c r="I46" s="14"/>
      <c r="J46" s="14"/>
      <c r="K46" s="12"/>
      <c r="L46" s="12"/>
      <c r="M46" s="12"/>
      <c r="N46" s="13"/>
    </row>
    <row r="47" spans="1:14" x14ac:dyDescent="0.25">
      <c r="A47" s="13"/>
      <c r="B47" s="13"/>
      <c r="C47" s="13"/>
      <c r="D47" s="13"/>
      <c r="E47" s="14"/>
      <c r="F47" s="14"/>
      <c r="G47" s="14"/>
      <c r="H47" s="14"/>
      <c r="I47" s="14"/>
      <c r="J47" s="14"/>
      <c r="K47" s="12"/>
      <c r="L47" s="12"/>
      <c r="M47" s="12"/>
      <c r="N47" s="13"/>
    </row>
    <row r="48" spans="1:14" x14ac:dyDescent="0.25">
      <c r="A48" s="13"/>
      <c r="B48" s="13"/>
      <c r="C48" s="13"/>
      <c r="D48" s="13"/>
      <c r="E48" s="14"/>
      <c r="F48" s="14"/>
      <c r="G48" s="14"/>
      <c r="H48" s="14"/>
      <c r="I48" s="14"/>
      <c r="J48" s="14"/>
      <c r="K48" s="12"/>
      <c r="L48" s="12"/>
      <c r="M48" s="12"/>
      <c r="N48" s="13"/>
    </row>
    <row r="49" spans="1:14" x14ac:dyDescent="0.25">
      <c r="A49" s="13"/>
      <c r="B49" s="13"/>
      <c r="C49" s="13"/>
      <c r="D49" s="13"/>
      <c r="E49" s="14"/>
      <c r="F49" s="14"/>
      <c r="G49" s="14"/>
      <c r="H49" s="14"/>
      <c r="I49" s="14"/>
      <c r="J49" s="14"/>
      <c r="K49" s="12"/>
      <c r="L49" s="12"/>
      <c r="M49" s="12"/>
      <c r="N49" s="13"/>
    </row>
    <row r="50" spans="1:14" x14ac:dyDescent="0.25">
      <c r="A50" s="13"/>
      <c r="B50" s="13"/>
      <c r="C50" s="13"/>
      <c r="D50" s="13"/>
      <c r="E50" s="14"/>
      <c r="F50" s="14"/>
      <c r="G50" s="14"/>
      <c r="H50" s="14"/>
      <c r="I50" s="14"/>
      <c r="J50" s="14"/>
      <c r="K50" s="12"/>
      <c r="L50" s="12"/>
      <c r="M50" s="12"/>
      <c r="N50" s="13"/>
    </row>
    <row r="51" spans="1:14" x14ac:dyDescent="0.25">
      <c r="A51" s="13"/>
      <c r="B51" s="13"/>
      <c r="C51" s="13"/>
      <c r="D51" s="13"/>
      <c r="E51" s="14"/>
      <c r="F51" s="14"/>
      <c r="G51" s="14"/>
      <c r="H51" s="14"/>
      <c r="I51" s="14"/>
      <c r="J51" s="14"/>
      <c r="K51" s="12"/>
      <c r="L51" s="12"/>
      <c r="M51" s="12"/>
      <c r="N51" s="13"/>
    </row>
    <row r="52" spans="1:14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4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</sheetData>
  <mergeCells count="11">
    <mergeCell ref="A1:M5"/>
    <mergeCell ref="F28:G28"/>
    <mergeCell ref="J6:J8"/>
    <mergeCell ref="K6:K8"/>
    <mergeCell ref="L6:L8"/>
    <mergeCell ref="M6:M8"/>
    <mergeCell ref="B6:B8"/>
    <mergeCell ref="C6:C8"/>
    <mergeCell ref="E6:H6"/>
    <mergeCell ref="E7:H7"/>
    <mergeCell ref="I6:I8"/>
  </mergeCells>
  <pageMargins left="0.31496062992125984" right="0.31496062992125984" top="0.35433070866141736" bottom="0.74803149606299213" header="0.31496062992125984" footer="0.31496062992125984"/>
  <pageSetup paperSize="9" scale="87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opLeftCell="A25" workbookViewId="0">
      <selection activeCell="B29" sqref="B29:H29"/>
    </sheetView>
  </sheetViews>
  <sheetFormatPr defaultRowHeight="15" x14ac:dyDescent="0.25"/>
  <cols>
    <col min="1" max="1" width="4.5703125" customWidth="1"/>
    <col min="2" max="2" width="30.7109375" customWidth="1"/>
    <col min="3" max="3" width="28.28515625" customWidth="1"/>
    <col min="5" max="5" width="5.5703125" customWidth="1"/>
    <col min="6" max="6" width="5" customWidth="1"/>
    <col min="7" max="7" width="6.42578125" customWidth="1"/>
    <col min="8" max="8" width="6" customWidth="1"/>
    <col min="9" max="9" width="5.7109375" customWidth="1"/>
    <col min="11" max="11" width="5.7109375" customWidth="1"/>
    <col min="13" max="13" width="35.7109375" customWidth="1"/>
  </cols>
  <sheetData>
    <row r="1" spans="1:13" x14ac:dyDescent="0.25">
      <c r="A1" s="59" t="s">
        <v>100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43.5" customHeight="1" thickBot="1" x14ac:dyDescent="0.3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x14ac:dyDescent="0.25">
      <c r="A6" s="1" t="s">
        <v>0</v>
      </c>
      <c r="B6" s="64" t="s">
        <v>2</v>
      </c>
      <c r="C6" s="64" t="s">
        <v>3</v>
      </c>
      <c r="D6" s="4" t="s">
        <v>4</v>
      </c>
      <c r="E6" s="67" t="s">
        <v>6</v>
      </c>
      <c r="F6" s="68"/>
      <c r="G6" s="68"/>
      <c r="H6" s="69"/>
      <c r="I6" s="64" t="s">
        <v>8</v>
      </c>
      <c r="J6" s="64" t="s">
        <v>9</v>
      </c>
      <c r="K6" s="64" t="s">
        <v>39</v>
      </c>
      <c r="L6" s="64" t="s">
        <v>10</v>
      </c>
      <c r="M6" s="64" t="s">
        <v>11</v>
      </c>
    </row>
    <row r="7" spans="1:13" ht="15.75" thickBot="1" x14ac:dyDescent="0.3">
      <c r="A7" s="2" t="s">
        <v>1</v>
      </c>
      <c r="B7" s="65"/>
      <c r="C7" s="65"/>
      <c r="D7" s="5" t="s">
        <v>5</v>
      </c>
      <c r="E7" s="70" t="s">
        <v>7</v>
      </c>
      <c r="F7" s="71"/>
      <c r="G7" s="71"/>
      <c r="H7" s="72"/>
      <c r="I7" s="65"/>
      <c r="J7" s="65"/>
      <c r="K7" s="65"/>
      <c r="L7" s="65"/>
      <c r="M7" s="65"/>
    </row>
    <row r="8" spans="1:13" ht="15.75" thickBot="1" x14ac:dyDescent="0.3">
      <c r="A8" s="3"/>
      <c r="B8" s="66"/>
      <c r="C8" s="66"/>
      <c r="D8" s="6"/>
      <c r="E8" s="7" t="s">
        <v>66</v>
      </c>
      <c r="F8" s="48" t="s">
        <v>68</v>
      </c>
      <c r="G8" s="48" t="s">
        <v>67</v>
      </c>
      <c r="H8" s="7" t="s">
        <v>69</v>
      </c>
      <c r="I8" s="66"/>
      <c r="J8" s="66"/>
      <c r="K8" s="66"/>
      <c r="L8" s="66"/>
      <c r="M8" s="66"/>
    </row>
    <row r="9" spans="1:13" ht="16.5" thickBot="1" x14ac:dyDescent="0.3">
      <c r="A9" s="17">
        <v>1</v>
      </c>
      <c r="B9" s="24" t="s">
        <v>123</v>
      </c>
      <c r="C9" s="25" t="s">
        <v>12</v>
      </c>
      <c r="D9" s="18" t="s">
        <v>145</v>
      </c>
      <c r="E9" s="52">
        <v>8</v>
      </c>
      <c r="F9" s="52">
        <v>10</v>
      </c>
      <c r="G9" s="52">
        <v>15</v>
      </c>
      <c r="H9" s="52">
        <v>5</v>
      </c>
      <c r="I9" s="19">
        <f t="shared" ref="I9:I23" si="0">SUM(E9:H9)</f>
        <v>38</v>
      </c>
      <c r="J9" s="20"/>
      <c r="K9" s="20">
        <v>1</v>
      </c>
      <c r="L9" s="20" t="s">
        <v>171</v>
      </c>
      <c r="M9" s="18" t="s">
        <v>70</v>
      </c>
    </row>
    <row r="10" spans="1:13" ht="16.5" thickBot="1" x14ac:dyDescent="0.3">
      <c r="A10" s="17">
        <v>2</v>
      </c>
      <c r="B10" s="26" t="s">
        <v>82</v>
      </c>
      <c r="C10" s="27" t="s">
        <v>13</v>
      </c>
      <c r="D10" s="18" t="s">
        <v>144</v>
      </c>
      <c r="E10" s="52">
        <v>10</v>
      </c>
      <c r="F10" s="52">
        <v>9</v>
      </c>
      <c r="G10" s="52">
        <v>6</v>
      </c>
      <c r="H10" s="52">
        <v>0</v>
      </c>
      <c r="I10" s="19">
        <f t="shared" si="0"/>
        <v>25</v>
      </c>
      <c r="J10" s="20"/>
      <c r="K10" s="20">
        <v>4</v>
      </c>
      <c r="L10" s="20"/>
      <c r="M10" s="26" t="s">
        <v>14</v>
      </c>
    </row>
    <row r="11" spans="1:13" ht="16.5" thickBot="1" x14ac:dyDescent="0.3">
      <c r="A11" s="17">
        <v>3</v>
      </c>
      <c r="B11" s="28" t="s">
        <v>83</v>
      </c>
      <c r="C11" s="27" t="s">
        <v>15</v>
      </c>
      <c r="D11" s="18" t="s">
        <v>156</v>
      </c>
      <c r="E11" s="52">
        <v>4</v>
      </c>
      <c r="F11" s="52">
        <v>2</v>
      </c>
      <c r="G11" s="52">
        <v>0</v>
      </c>
      <c r="H11" s="52">
        <v>0</v>
      </c>
      <c r="I11" s="19">
        <f t="shared" si="0"/>
        <v>6</v>
      </c>
      <c r="J11" s="20"/>
      <c r="K11" s="20">
        <v>13</v>
      </c>
      <c r="L11" s="20"/>
      <c r="M11" s="28" t="s">
        <v>16</v>
      </c>
    </row>
    <row r="12" spans="1:13" ht="16.5" thickBot="1" x14ac:dyDescent="0.3">
      <c r="A12" s="17">
        <v>4</v>
      </c>
      <c r="B12" s="26" t="s">
        <v>84</v>
      </c>
      <c r="C12" s="27" t="s">
        <v>17</v>
      </c>
      <c r="D12" s="18" t="s">
        <v>147</v>
      </c>
      <c r="E12" s="52">
        <v>4</v>
      </c>
      <c r="F12" s="52">
        <v>5</v>
      </c>
      <c r="G12" s="52">
        <v>6</v>
      </c>
      <c r="H12" s="52">
        <v>0</v>
      </c>
      <c r="I12" s="19">
        <f t="shared" si="0"/>
        <v>15</v>
      </c>
      <c r="J12" s="20"/>
      <c r="K12" s="20">
        <v>7.8</v>
      </c>
      <c r="L12" s="20"/>
      <c r="M12" s="26" t="s">
        <v>18</v>
      </c>
    </row>
    <row r="13" spans="1:13" ht="32.25" thickBot="1" x14ac:dyDescent="0.3">
      <c r="A13" s="17">
        <v>5</v>
      </c>
      <c r="B13" s="26" t="s">
        <v>94</v>
      </c>
      <c r="C13" s="27" t="s">
        <v>93</v>
      </c>
      <c r="D13" s="18" t="s">
        <v>148</v>
      </c>
      <c r="E13" s="52">
        <v>5</v>
      </c>
      <c r="F13" s="52">
        <v>2</v>
      </c>
      <c r="G13" s="52">
        <v>4</v>
      </c>
      <c r="H13" s="52">
        <v>0</v>
      </c>
      <c r="I13" s="19">
        <f t="shared" si="0"/>
        <v>11</v>
      </c>
      <c r="J13" s="20"/>
      <c r="K13" s="20">
        <v>10</v>
      </c>
      <c r="L13" s="20"/>
      <c r="M13" s="26" t="s">
        <v>95</v>
      </c>
    </row>
    <row r="14" spans="1:13" ht="32.25" thickBot="1" x14ac:dyDescent="0.3">
      <c r="A14" s="17">
        <v>6</v>
      </c>
      <c r="B14" s="26" t="s">
        <v>85</v>
      </c>
      <c r="C14" s="27" t="s">
        <v>21</v>
      </c>
      <c r="D14" s="18" t="s">
        <v>149</v>
      </c>
      <c r="E14" s="52">
        <v>4</v>
      </c>
      <c r="F14" s="52">
        <v>4</v>
      </c>
      <c r="G14" s="52">
        <v>0</v>
      </c>
      <c r="H14" s="52">
        <v>0</v>
      </c>
      <c r="I14" s="19">
        <f t="shared" si="0"/>
        <v>8</v>
      </c>
      <c r="J14" s="20"/>
      <c r="K14" s="20">
        <v>11</v>
      </c>
      <c r="L14" s="20"/>
      <c r="M14" s="26" t="s">
        <v>22</v>
      </c>
    </row>
    <row r="15" spans="1:13" ht="32.25" thickBot="1" x14ac:dyDescent="0.3">
      <c r="A15" s="17">
        <v>7</v>
      </c>
      <c r="B15" s="26" t="s">
        <v>86</v>
      </c>
      <c r="C15" s="27" t="s">
        <v>23</v>
      </c>
      <c r="D15" s="18" t="s">
        <v>153</v>
      </c>
      <c r="E15" s="52">
        <v>4</v>
      </c>
      <c r="F15" s="52">
        <v>4</v>
      </c>
      <c r="G15" s="52">
        <v>6</v>
      </c>
      <c r="H15" s="52">
        <v>1</v>
      </c>
      <c r="I15" s="19">
        <f t="shared" si="0"/>
        <v>15</v>
      </c>
      <c r="J15" s="20"/>
      <c r="K15" s="20">
        <v>7.8</v>
      </c>
      <c r="L15" s="20"/>
      <c r="M15" s="26" t="s">
        <v>24</v>
      </c>
    </row>
    <row r="16" spans="1:13" ht="32.25" thickBot="1" x14ac:dyDescent="0.3">
      <c r="A16" s="17">
        <v>8</v>
      </c>
      <c r="B16" s="26" t="s">
        <v>87</v>
      </c>
      <c r="C16" s="27" t="s">
        <v>25</v>
      </c>
      <c r="D16" s="18" t="s">
        <v>151</v>
      </c>
      <c r="E16" s="52">
        <v>10</v>
      </c>
      <c r="F16" s="52">
        <v>5</v>
      </c>
      <c r="G16" s="52">
        <v>15</v>
      </c>
      <c r="H16" s="52">
        <v>1</v>
      </c>
      <c r="I16" s="19">
        <f t="shared" si="0"/>
        <v>31</v>
      </c>
      <c r="J16" s="20"/>
      <c r="K16" s="20">
        <v>2.2999999999999998</v>
      </c>
      <c r="L16" s="20" t="s">
        <v>172</v>
      </c>
      <c r="M16" s="26" t="s">
        <v>26</v>
      </c>
    </row>
    <row r="17" spans="1:13" ht="16.5" thickBot="1" x14ac:dyDescent="0.3">
      <c r="A17" s="17">
        <v>9</v>
      </c>
      <c r="B17" s="26" t="s">
        <v>56</v>
      </c>
      <c r="C17" s="27" t="s">
        <v>27</v>
      </c>
      <c r="D17" s="18" t="s">
        <v>152</v>
      </c>
      <c r="E17" s="52">
        <v>8</v>
      </c>
      <c r="F17" s="52">
        <v>0</v>
      </c>
      <c r="G17" s="52">
        <v>6</v>
      </c>
      <c r="H17" s="52">
        <v>0</v>
      </c>
      <c r="I17" s="19">
        <f t="shared" si="0"/>
        <v>14</v>
      </c>
      <c r="J17" s="20"/>
      <c r="K17" s="20">
        <v>9</v>
      </c>
      <c r="L17" s="20"/>
      <c r="M17" s="26" t="s">
        <v>28</v>
      </c>
    </row>
    <row r="18" spans="1:13" ht="32.25" thickBot="1" x14ac:dyDescent="0.3">
      <c r="A18" s="17">
        <v>10</v>
      </c>
      <c r="B18" s="26" t="s">
        <v>88</v>
      </c>
      <c r="C18" s="27" t="s">
        <v>30</v>
      </c>
      <c r="D18" s="18" t="s">
        <v>150</v>
      </c>
      <c r="E18" s="52">
        <v>4</v>
      </c>
      <c r="F18" s="52">
        <v>3</v>
      </c>
      <c r="G18" s="52">
        <v>0</v>
      </c>
      <c r="H18" s="52">
        <v>0</v>
      </c>
      <c r="I18" s="19">
        <f t="shared" si="0"/>
        <v>7</v>
      </c>
      <c r="J18" s="20"/>
      <c r="K18" s="20">
        <v>12</v>
      </c>
      <c r="L18" s="20"/>
      <c r="M18" s="26" t="s">
        <v>31</v>
      </c>
    </row>
    <row r="19" spans="1:13" ht="16.5" thickBot="1" x14ac:dyDescent="0.3">
      <c r="A19" s="17">
        <v>11</v>
      </c>
      <c r="B19" s="26" t="s">
        <v>89</v>
      </c>
      <c r="C19" s="27" t="s">
        <v>32</v>
      </c>
      <c r="D19" s="18" t="s">
        <v>158</v>
      </c>
      <c r="E19" s="52">
        <v>6</v>
      </c>
      <c r="F19" s="52">
        <v>10</v>
      </c>
      <c r="G19" s="52">
        <v>4</v>
      </c>
      <c r="H19" s="52">
        <v>0</v>
      </c>
      <c r="I19" s="19">
        <f t="shared" si="0"/>
        <v>20</v>
      </c>
      <c r="J19" s="20"/>
      <c r="K19" s="20">
        <v>5</v>
      </c>
      <c r="L19" s="20"/>
      <c r="M19" s="26" t="s">
        <v>33</v>
      </c>
    </row>
    <row r="20" spans="1:13" ht="19.5" customHeight="1" thickBot="1" x14ac:dyDescent="0.3">
      <c r="A20" s="17">
        <v>12</v>
      </c>
      <c r="B20" s="26" t="s">
        <v>90</v>
      </c>
      <c r="C20" s="27" t="s">
        <v>34</v>
      </c>
      <c r="D20" s="18" t="s">
        <v>154</v>
      </c>
      <c r="E20" s="52">
        <v>3</v>
      </c>
      <c r="F20" s="52">
        <v>1</v>
      </c>
      <c r="G20" s="52">
        <v>0</v>
      </c>
      <c r="H20" s="52">
        <v>0</v>
      </c>
      <c r="I20" s="19">
        <f t="shared" si="0"/>
        <v>4</v>
      </c>
      <c r="J20" s="20"/>
      <c r="K20" s="20">
        <v>14</v>
      </c>
      <c r="L20" s="20"/>
      <c r="M20" s="26" t="s">
        <v>35</v>
      </c>
    </row>
    <row r="21" spans="1:13" ht="21" customHeight="1" thickBot="1" x14ac:dyDescent="0.3">
      <c r="A21" s="17">
        <v>13</v>
      </c>
      <c r="B21" s="26" t="s">
        <v>91</v>
      </c>
      <c r="C21" s="27" t="s">
        <v>36</v>
      </c>
      <c r="D21" s="18" t="s">
        <v>155</v>
      </c>
      <c r="E21" s="52">
        <v>10</v>
      </c>
      <c r="F21" s="52">
        <v>10</v>
      </c>
      <c r="G21" s="52">
        <v>10</v>
      </c>
      <c r="H21" s="52">
        <v>1</v>
      </c>
      <c r="I21" s="19">
        <f t="shared" si="0"/>
        <v>31</v>
      </c>
      <c r="J21" s="20"/>
      <c r="K21" s="20">
        <v>2.2999999999999998</v>
      </c>
      <c r="L21" s="20" t="s">
        <v>172</v>
      </c>
      <c r="M21" s="26" t="s">
        <v>92</v>
      </c>
    </row>
    <row r="22" spans="1:13" ht="21" customHeight="1" thickBot="1" x14ac:dyDescent="0.3">
      <c r="A22" s="17">
        <v>14</v>
      </c>
      <c r="B22" s="26" t="s">
        <v>96</v>
      </c>
      <c r="C22" s="27" t="s">
        <v>97</v>
      </c>
      <c r="D22" s="18" t="s">
        <v>146</v>
      </c>
      <c r="E22" s="52">
        <v>0</v>
      </c>
      <c r="F22" s="52">
        <v>0</v>
      </c>
      <c r="G22" s="52">
        <v>0</v>
      </c>
      <c r="H22" s="52">
        <v>0</v>
      </c>
      <c r="I22" s="19">
        <f t="shared" si="0"/>
        <v>0</v>
      </c>
      <c r="J22" s="20"/>
      <c r="K22" s="20">
        <v>15</v>
      </c>
      <c r="L22" s="20"/>
      <c r="M22" s="26" t="s">
        <v>98</v>
      </c>
    </row>
    <row r="23" spans="1:13" ht="30.75" thickBot="1" x14ac:dyDescent="0.3">
      <c r="A23" s="32">
        <v>15</v>
      </c>
      <c r="B23" s="33" t="s">
        <v>99</v>
      </c>
      <c r="C23" s="32" t="s">
        <v>61</v>
      </c>
      <c r="D23" s="18" t="s">
        <v>157</v>
      </c>
      <c r="E23" s="53">
        <v>10</v>
      </c>
      <c r="F23" s="53">
        <v>1</v>
      </c>
      <c r="G23" s="53">
        <v>5</v>
      </c>
      <c r="H23" s="53">
        <v>1</v>
      </c>
      <c r="I23" s="19">
        <f t="shared" si="0"/>
        <v>17</v>
      </c>
      <c r="J23" s="32"/>
      <c r="K23" s="32">
        <v>6</v>
      </c>
      <c r="L23" s="32"/>
      <c r="M23" s="32" t="s">
        <v>62</v>
      </c>
    </row>
    <row r="25" spans="1:13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ht="18.75" x14ac:dyDescent="0.3">
      <c r="A27" s="8"/>
      <c r="B27" s="16" t="s">
        <v>64</v>
      </c>
      <c r="C27" s="8"/>
      <c r="D27" s="8"/>
      <c r="E27" s="8"/>
      <c r="F27" s="62" t="s">
        <v>65</v>
      </c>
      <c r="G27" s="63"/>
      <c r="H27" s="8"/>
      <c r="I27" s="8"/>
      <c r="J27" s="8"/>
      <c r="K27" s="8"/>
      <c r="L27" s="8"/>
      <c r="M27" s="8"/>
    </row>
    <row r="28" spans="1:13" ht="18.75" x14ac:dyDescent="0.3">
      <c r="A28" s="9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ht="18.75" x14ac:dyDescent="0.3">
      <c r="A29" s="9"/>
      <c r="B29" s="16" t="s">
        <v>175</v>
      </c>
      <c r="C29" s="8"/>
      <c r="D29" s="8"/>
      <c r="E29" s="8"/>
      <c r="F29" s="81" t="s">
        <v>176</v>
      </c>
      <c r="G29" s="8"/>
      <c r="H29" s="8"/>
      <c r="I29" s="8"/>
      <c r="J29" s="8"/>
      <c r="K29" s="8"/>
      <c r="L29" s="8"/>
      <c r="M29" s="8"/>
    </row>
    <row r="30" spans="1:13" ht="18.75" x14ac:dyDescent="0.3">
      <c r="A30" s="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ht="18.75" x14ac:dyDescent="0.3">
      <c r="A31" s="9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</sheetData>
  <mergeCells count="11">
    <mergeCell ref="F27:G27"/>
    <mergeCell ref="A1:M5"/>
    <mergeCell ref="B6:B8"/>
    <mergeCell ref="C6:C8"/>
    <mergeCell ref="E6:H6"/>
    <mergeCell ref="I6:I8"/>
    <mergeCell ref="J6:J8"/>
    <mergeCell ref="K6:K8"/>
    <mergeCell ref="L6:L8"/>
    <mergeCell ref="M6:M8"/>
    <mergeCell ref="E7:H7"/>
  </mergeCells>
  <pageMargins left="0.31496062992125984" right="0.31496062992125984" top="0.35433070866141736" bottom="0.74803149606299213" header="0.31496062992125984" footer="0.31496062992125984"/>
  <pageSetup paperSize="9" scale="87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A13" workbookViewId="0">
      <selection activeCell="B21" sqref="B21:H21"/>
    </sheetView>
  </sheetViews>
  <sheetFormatPr defaultRowHeight="15" x14ac:dyDescent="0.25"/>
  <cols>
    <col min="1" max="1" width="4.5703125" customWidth="1"/>
    <col min="2" max="2" width="30.7109375" customWidth="1"/>
    <col min="3" max="3" width="28.28515625" customWidth="1"/>
    <col min="5" max="5" width="5.5703125" customWidth="1"/>
    <col min="6" max="6" width="5" customWidth="1"/>
    <col min="7" max="7" width="6.42578125" customWidth="1"/>
    <col min="8" max="8" width="6" customWidth="1"/>
    <col min="9" max="9" width="6.85546875" customWidth="1"/>
    <col min="11" max="11" width="5.7109375" customWidth="1"/>
    <col min="13" max="13" width="35.7109375" customWidth="1"/>
  </cols>
  <sheetData>
    <row r="1" spans="1:13" x14ac:dyDescent="0.25">
      <c r="A1" s="59" t="s">
        <v>101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3" ht="43.5" customHeight="1" thickBot="1" x14ac:dyDescent="0.3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x14ac:dyDescent="0.25">
      <c r="A6" s="29" t="s">
        <v>0</v>
      </c>
      <c r="B6" s="64" t="s">
        <v>2</v>
      </c>
      <c r="C6" s="64" t="s">
        <v>3</v>
      </c>
      <c r="D6" s="4" t="s">
        <v>4</v>
      </c>
      <c r="E6" s="67" t="s">
        <v>6</v>
      </c>
      <c r="F6" s="68"/>
      <c r="G6" s="68"/>
      <c r="H6" s="69"/>
      <c r="I6" s="64" t="s">
        <v>8</v>
      </c>
      <c r="J6" s="64" t="s">
        <v>9</v>
      </c>
      <c r="K6" s="64" t="s">
        <v>39</v>
      </c>
      <c r="L6" s="64" t="s">
        <v>10</v>
      </c>
      <c r="M6" s="64" t="s">
        <v>11</v>
      </c>
    </row>
    <row r="7" spans="1:13" ht="15.75" thickBot="1" x14ac:dyDescent="0.3">
      <c r="A7" s="30" t="s">
        <v>1</v>
      </c>
      <c r="B7" s="65"/>
      <c r="C7" s="65"/>
      <c r="D7" s="5" t="s">
        <v>5</v>
      </c>
      <c r="E7" s="70" t="s">
        <v>7</v>
      </c>
      <c r="F7" s="71"/>
      <c r="G7" s="71"/>
      <c r="H7" s="72"/>
      <c r="I7" s="65"/>
      <c r="J7" s="65"/>
      <c r="K7" s="65"/>
      <c r="L7" s="65"/>
      <c r="M7" s="65"/>
    </row>
    <row r="8" spans="1:13" ht="15.75" thickBot="1" x14ac:dyDescent="0.3">
      <c r="A8" s="3"/>
      <c r="B8" s="66"/>
      <c r="C8" s="66"/>
      <c r="D8" s="6"/>
      <c r="E8" s="31" t="s">
        <v>66</v>
      </c>
      <c r="F8" s="48" t="s">
        <v>68</v>
      </c>
      <c r="G8" s="48" t="s">
        <v>67</v>
      </c>
      <c r="H8" s="31" t="s">
        <v>69</v>
      </c>
      <c r="I8" s="66"/>
      <c r="J8" s="66"/>
      <c r="K8" s="66"/>
      <c r="L8" s="66"/>
      <c r="M8" s="66"/>
    </row>
    <row r="9" spans="1:13" ht="16.5" thickBot="1" x14ac:dyDescent="0.3">
      <c r="A9" s="17">
        <v>1</v>
      </c>
      <c r="B9" s="28" t="s">
        <v>102</v>
      </c>
      <c r="C9" s="27" t="s">
        <v>15</v>
      </c>
      <c r="D9" s="18" t="s">
        <v>159</v>
      </c>
      <c r="E9" s="19">
        <v>7</v>
      </c>
      <c r="F9" s="19">
        <v>0</v>
      </c>
      <c r="G9" s="19">
        <v>12</v>
      </c>
      <c r="H9" s="19">
        <v>0</v>
      </c>
      <c r="I9" s="19">
        <v>19</v>
      </c>
      <c r="J9" s="20"/>
      <c r="K9" s="20">
        <v>4</v>
      </c>
      <c r="L9" s="20"/>
      <c r="M9" s="28" t="s">
        <v>16</v>
      </c>
    </row>
    <row r="10" spans="1:13" ht="32.25" thickBot="1" x14ac:dyDescent="0.3">
      <c r="A10" s="17">
        <v>2</v>
      </c>
      <c r="B10" s="24" t="s">
        <v>103</v>
      </c>
      <c r="C10" s="36" t="s">
        <v>118</v>
      </c>
      <c r="D10" s="18" t="s">
        <v>165</v>
      </c>
      <c r="E10" s="37">
        <v>5</v>
      </c>
      <c r="F10" s="37">
        <v>5</v>
      </c>
      <c r="G10" s="40">
        <v>0</v>
      </c>
      <c r="H10" s="37">
        <v>0</v>
      </c>
      <c r="I10" s="37">
        <v>10</v>
      </c>
      <c r="J10" s="38"/>
      <c r="K10" s="41">
        <v>6</v>
      </c>
      <c r="L10" s="41"/>
      <c r="M10" s="35" t="s">
        <v>63</v>
      </c>
    </row>
    <row r="11" spans="1:13" ht="32.25" thickBot="1" x14ac:dyDescent="0.3">
      <c r="A11" s="34">
        <v>3</v>
      </c>
      <c r="B11" s="42" t="s">
        <v>124</v>
      </c>
      <c r="C11" s="43" t="s">
        <v>104</v>
      </c>
      <c r="D11" s="18" t="s">
        <v>161</v>
      </c>
      <c r="E11" s="49">
        <v>8</v>
      </c>
      <c r="F11" s="50">
        <v>5</v>
      </c>
      <c r="G11" s="49">
        <v>8</v>
      </c>
      <c r="H11" s="50">
        <v>5</v>
      </c>
      <c r="I11" s="49">
        <v>26</v>
      </c>
      <c r="J11" s="44"/>
      <c r="K11" s="51">
        <v>2</v>
      </c>
      <c r="L11" s="79" t="s">
        <v>171</v>
      </c>
      <c r="M11" s="47" t="s">
        <v>121</v>
      </c>
    </row>
    <row r="12" spans="1:13" ht="32.25" thickBot="1" x14ac:dyDescent="0.3">
      <c r="A12" s="17">
        <v>4</v>
      </c>
      <c r="B12" s="24" t="s">
        <v>105</v>
      </c>
      <c r="C12" s="24" t="s">
        <v>61</v>
      </c>
      <c r="D12" s="18" t="s">
        <v>164</v>
      </c>
      <c r="E12" s="19">
        <v>10</v>
      </c>
      <c r="F12" s="40">
        <v>0</v>
      </c>
      <c r="G12" s="19">
        <v>25</v>
      </c>
      <c r="H12" s="40">
        <v>0</v>
      </c>
      <c r="I12" s="40">
        <v>35</v>
      </c>
      <c r="J12" s="41"/>
      <c r="K12" s="41">
        <v>1</v>
      </c>
      <c r="L12" s="41" t="s">
        <v>173</v>
      </c>
      <c r="M12" s="26" t="s">
        <v>106</v>
      </c>
    </row>
    <row r="13" spans="1:13" ht="16.5" thickBot="1" x14ac:dyDescent="0.3">
      <c r="A13" s="17">
        <v>5</v>
      </c>
      <c r="B13" s="26" t="s">
        <v>107</v>
      </c>
      <c r="C13" s="27" t="s">
        <v>21</v>
      </c>
      <c r="D13" s="18" t="s">
        <v>163</v>
      </c>
      <c r="E13" s="19">
        <v>8</v>
      </c>
      <c r="F13" s="19">
        <v>0</v>
      </c>
      <c r="G13" s="19">
        <v>0</v>
      </c>
      <c r="H13" s="19">
        <v>0</v>
      </c>
      <c r="I13" s="19">
        <v>8</v>
      </c>
      <c r="J13" s="20"/>
      <c r="K13" s="20">
        <v>7</v>
      </c>
      <c r="L13" s="20"/>
      <c r="M13" s="26" t="s">
        <v>22</v>
      </c>
    </row>
    <row r="14" spans="1:13" ht="16.5" thickBot="1" x14ac:dyDescent="0.3">
      <c r="A14" s="17">
        <v>6</v>
      </c>
      <c r="B14" s="26" t="s">
        <v>108</v>
      </c>
      <c r="C14" s="27" t="s">
        <v>27</v>
      </c>
      <c r="D14" s="18" t="s">
        <v>162</v>
      </c>
      <c r="E14" s="19">
        <v>5</v>
      </c>
      <c r="F14" s="19">
        <v>0</v>
      </c>
      <c r="G14" s="19">
        <v>10</v>
      </c>
      <c r="H14" s="19">
        <v>0</v>
      </c>
      <c r="I14" s="19">
        <v>15</v>
      </c>
      <c r="J14" s="20"/>
      <c r="K14" s="20">
        <v>5</v>
      </c>
      <c r="L14" s="20"/>
      <c r="M14" s="26" t="s">
        <v>28</v>
      </c>
    </row>
    <row r="15" spans="1:13" ht="16.5" thickBot="1" x14ac:dyDescent="0.3">
      <c r="A15" s="17">
        <v>7</v>
      </c>
      <c r="B15" s="26" t="s">
        <v>119</v>
      </c>
      <c r="C15" s="27" t="s">
        <v>120</v>
      </c>
      <c r="D15" s="18" t="s">
        <v>160</v>
      </c>
      <c r="E15" s="19">
        <v>5</v>
      </c>
      <c r="F15" s="19">
        <v>5</v>
      </c>
      <c r="G15" s="19">
        <v>10</v>
      </c>
      <c r="H15" s="19">
        <v>3</v>
      </c>
      <c r="I15" s="19">
        <v>23</v>
      </c>
      <c r="J15" s="20"/>
      <c r="K15" s="20">
        <v>3</v>
      </c>
      <c r="L15" s="20" t="s">
        <v>172</v>
      </c>
      <c r="M15" s="26" t="s">
        <v>14</v>
      </c>
    </row>
    <row r="17" spans="1:13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ht="18.75" x14ac:dyDescent="0.3">
      <c r="A19" s="8"/>
      <c r="B19" s="16" t="s">
        <v>64</v>
      </c>
      <c r="C19" s="8"/>
      <c r="D19" s="8"/>
      <c r="E19" s="8"/>
      <c r="F19" s="62" t="s">
        <v>65</v>
      </c>
      <c r="G19" s="63"/>
      <c r="H19" s="8"/>
      <c r="I19" s="8"/>
      <c r="J19" s="8"/>
      <c r="K19" s="8"/>
      <c r="L19" s="8"/>
      <c r="M19" s="8"/>
    </row>
    <row r="20" spans="1:13" ht="18.75" x14ac:dyDescent="0.3">
      <c r="A20" s="9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ht="18.75" x14ac:dyDescent="0.3">
      <c r="A21" s="9"/>
      <c r="B21" s="16" t="s">
        <v>175</v>
      </c>
      <c r="C21" s="8"/>
      <c r="D21" s="8"/>
      <c r="E21" s="8"/>
      <c r="F21" s="81" t="s">
        <v>176</v>
      </c>
      <c r="G21" s="8"/>
      <c r="H21" s="8"/>
      <c r="I21" s="8"/>
      <c r="J21" s="8"/>
      <c r="K21" s="8"/>
      <c r="L21" s="8"/>
      <c r="M21" s="8"/>
    </row>
    <row r="22" spans="1:13" ht="18.75" x14ac:dyDescent="0.3">
      <c r="A22" s="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ht="18.75" x14ac:dyDescent="0.3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</sheetData>
  <mergeCells count="11">
    <mergeCell ref="F19:G19"/>
    <mergeCell ref="A1:M5"/>
    <mergeCell ref="B6:B8"/>
    <mergeCell ref="C6:C8"/>
    <mergeCell ref="E6:H6"/>
    <mergeCell ref="I6:I8"/>
    <mergeCell ref="J6:J8"/>
    <mergeCell ref="K6:K8"/>
    <mergeCell ref="L6:L8"/>
    <mergeCell ref="M6:M8"/>
    <mergeCell ref="E7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B17" sqref="B17:H17"/>
    </sheetView>
  </sheetViews>
  <sheetFormatPr defaultRowHeight="15" x14ac:dyDescent="0.25"/>
  <cols>
    <col min="1" max="1" width="4.42578125" customWidth="1"/>
    <col min="2" max="2" width="31.42578125" customWidth="1"/>
    <col min="3" max="3" width="29.140625" customWidth="1"/>
    <col min="4" max="4" width="7.28515625" customWidth="1"/>
    <col min="5" max="5" width="6.28515625" customWidth="1"/>
    <col min="6" max="6" width="5.5703125" customWidth="1"/>
    <col min="7" max="7" width="6.140625" customWidth="1"/>
    <col min="8" max="8" width="5.140625" customWidth="1"/>
    <col min="9" max="9" width="6.7109375" customWidth="1"/>
    <col min="11" max="11" width="6.28515625" customWidth="1"/>
    <col min="13" max="13" width="33.85546875" customWidth="1"/>
  </cols>
  <sheetData>
    <row r="1" spans="1:14" x14ac:dyDescent="0.25">
      <c r="A1" s="59" t="s">
        <v>122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4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4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4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4" ht="42.75" customHeight="1" thickBot="1" x14ac:dyDescent="0.3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4" x14ac:dyDescent="0.25">
      <c r="A6" s="29" t="s">
        <v>0</v>
      </c>
      <c r="B6" s="64" t="s">
        <v>2</v>
      </c>
      <c r="C6" s="64" t="s">
        <v>3</v>
      </c>
      <c r="D6" s="4" t="s">
        <v>4</v>
      </c>
      <c r="E6" s="67" t="s">
        <v>6</v>
      </c>
      <c r="F6" s="68"/>
      <c r="G6" s="68"/>
      <c r="H6" s="69"/>
      <c r="I6" s="64" t="s">
        <v>8</v>
      </c>
      <c r="J6" s="64" t="s">
        <v>9</v>
      </c>
      <c r="K6" s="64" t="s">
        <v>39</v>
      </c>
      <c r="L6" s="64" t="s">
        <v>10</v>
      </c>
      <c r="M6" s="64" t="s">
        <v>11</v>
      </c>
    </row>
    <row r="7" spans="1:14" ht="15.75" thickBot="1" x14ac:dyDescent="0.3">
      <c r="A7" s="30" t="s">
        <v>1</v>
      </c>
      <c r="B7" s="65"/>
      <c r="C7" s="65"/>
      <c r="D7" s="5" t="s">
        <v>5</v>
      </c>
      <c r="E7" s="70" t="s">
        <v>7</v>
      </c>
      <c r="F7" s="71"/>
      <c r="G7" s="71"/>
      <c r="H7" s="72"/>
      <c r="I7" s="65"/>
      <c r="J7" s="65"/>
      <c r="K7" s="65"/>
      <c r="L7" s="65"/>
      <c r="M7" s="65"/>
    </row>
    <row r="8" spans="1:14" ht="15.75" thickBot="1" x14ac:dyDescent="0.3">
      <c r="A8" s="3"/>
      <c r="B8" s="66"/>
      <c r="C8" s="66"/>
      <c r="D8" s="6"/>
      <c r="E8" s="31" t="s">
        <v>66</v>
      </c>
      <c r="F8" s="48" t="s">
        <v>68</v>
      </c>
      <c r="G8" s="48" t="s">
        <v>67</v>
      </c>
      <c r="H8" s="31" t="s">
        <v>69</v>
      </c>
      <c r="I8" s="66"/>
      <c r="J8" s="66"/>
      <c r="K8" s="66"/>
      <c r="L8" s="66"/>
      <c r="M8" s="66"/>
    </row>
    <row r="9" spans="1:14" ht="32.25" thickBot="1" x14ac:dyDescent="0.3">
      <c r="A9" s="17">
        <v>1</v>
      </c>
      <c r="B9" s="23" t="s">
        <v>109</v>
      </c>
      <c r="C9" s="18" t="s">
        <v>61</v>
      </c>
      <c r="D9" s="18" t="s">
        <v>166</v>
      </c>
      <c r="E9" s="19">
        <v>5</v>
      </c>
      <c r="F9" s="19">
        <v>0</v>
      </c>
      <c r="G9" s="19">
        <v>15</v>
      </c>
      <c r="H9" s="19">
        <v>0</v>
      </c>
      <c r="I9" s="19">
        <v>20</v>
      </c>
      <c r="J9" s="20"/>
      <c r="K9" s="20">
        <v>3.4</v>
      </c>
      <c r="L9" s="20"/>
      <c r="M9" s="18" t="s">
        <v>110</v>
      </c>
    </row>
    <row r="10" spans="1:14" ht="16.5" thickBot="1" x14ac:dyDescent="0.3">
      <c r="A10" s="17">
        <v>2</v>
      </c>
      <c r="B10" s="21" t="s">
        <v>111</v>
      </c>
      <c r="C10" s="18" t="s">
        <v>112</v>
      </c>
      <c r="D10" s="18" t="s">
        <v>168</v>
      </c>
      <c r="E10" s="19">
        <v>6</v>
      </c>
      <c r="F10" s="19">
        <v>3</v>
      </c>
      <c r="G10" s="19">
        <v>3</v>
      </c>
      <c r="H10" s="19">
        <v>0</v>
      </c>
      <c r="I10" s="19">
        <v>12</v>
      </c>
      <c r="J10" s="20"/>
      <c r="K10" s="20">
        <v>5</v>
      </c>
      <c r="L10" s="20"/>
      <c r="M10" s="21" t="s">
        <v>16</v>
      </c>
    </row>
    <row r="11" spans="1:14" ht="16.5" thickBot="1" x14ac:dyDescent="0.3">
      <c r="A11" s="17">
        <v>3</v>
      </c>
      <c r="B11" s="18" t="s">
        <v>113</v>
      </c>
      <c r="C11" s="18" t="s">
        <v>118</v>
      </c>
      <c r="D11" s="18" t="s">
        <v>167</v>
      </c>
      <c r="E11" s="19">
        <v>6</v>
      </c>
      <c r="F11" s="19">
        <v>5</v>
      </c>
      <c r="G11" s="19">
        <v>8</v>
      </c>
      <c r="H11" s="19">
        <v>1</v>
      </c>
      <c r="I11" s="19">
        <v>20</v>
      </c>
      <c r="J11" s="20"/>
      <c r="K11" s="20">
        <v>3.4</v>
      </c>
      <c r="L11" s="20"/>
      <c r="M11" s="18" t="s">
        <v>114</v>
      </c>
    </row>
    <row r="12" spans="1:14" ht="16.5" thickBot="1" x14ac:dyDescent="0.3">
      <c r="A12" s="39">
        <v>4</v>
      </c>
      <c r="B12" s="39" t="s">
        <v>115</v>
      </c>
      <c r="C12" s="39" t="s">
        <v>116</v>
      </c>
      <c r="D12" s="18" t="s">
        <v>170</v>
      </c>
      <c r="E12" s="40">
        <v>8</v>
      </c>
      <c r="F12" s="40">
        <v>10</v>
      </c>
      <c r="G12" s="40">
        <v>0</v>
      </c>
      <c r="H12" s="40">
        <v>5</v>
      </c>
      <c r="I12" s="40">
        <v>23</v>
      </c>
      <c r="J12" s="41"/>
      <c r="K12" s="41">
        <v>1</v>
      </c>
      <c r="L12" s="41" t="s">
        <v>171</v>
      </c>
      <c r="M12" s="45" t="s">
        <v>174</v>
      </c>
    </row>
    <row r="13" spans="1:14" ht="16.5" thickBot="1" x14ac:dyDescent="0.3">
      <c r="A13" s="46">
        <v>5</v>
      </c>
      <c r="B13" s="46" t="s">
        <v>117</v>
      </c>
      <c r="C13" s="46" t="s">
        <v>80</v>
      </c>
      <c r="D13" s="18" t="s">
        <v>169</v>
      </c>
      <c r="E13" s="49">
        <v>8</v>
      </c>
      <c r="F13" s="49">
        <v>4</v>
      </c>
      <c r="G13" s="49">
        <v>10</v>
      </c>
      <c r="H13" s="49">
        <v>0</v>
      </c>
      <c r="I13" s="49">
        <v>22</v>
      </c>
      <c r="J13" s="46"/>
      <c r="K13" s="49">
        <v>2</v>
      </c>
      <c r="L13" s="78" t="s">
        <v>172</v>
      </c>
      <c r="M13" s="46" t="s">
        <v>81</v>
      </c>
      <c r="N13" s="8"/>
    </row>
    <row r="14" spans="1:14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18.75" x14ac:dyDescent="0.3">
      <c r="A15" s="8"/>
      <c r="B15" s="16" t="s">
        <v>64</v>
      </c>
      <c r="C15" s="8"/>
      <c r="D15" s="8"/>
      <c r="E15" s="8"/>
      <c r="F15" s="62" t="s">
        <v>65</v>
      </c>
      <c r="G15" s="63"/>
      <c r="H15" s="8"/>
      <c r="I15" s="8"/>
      <c r="J15" s="8"/>
      <c r="K15" s="8"/>
      <c r="L15" s="8"/>
      <c r="M15" s="8"/>
      <c r="N15" s="8"/>
    </row>
    <row r="16" spans="1:14" ht="18.75" x14ac:dyDescent="0.3">
      <c r="A16" s="9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18.75" x14ac:dyDescent="0.3">
      <c r="A17" s="9"/>
      <c r="B17" s="16" t="s">
        <v>175</v>
      </c>
      <c r="C17" s="8"/>
      <c r="D17" s="8"/>
      <c r="E17" s="8"/>
      <c r="F17" s="81" t="s">
        <v>176</v>
      </c>
      <c r="G17" s="8"/>
      <c r="H17" s="8"/>
      <c r="I17" s="8"/>
      <c r="J17" s="8"/>
      <c r="K17" s="8"/>
      <c r="L17" s="8"/>
      <c r="M17" s="8"/>
      <c r="N17" s="8"/>
    </row>
    <row r="18" spans="1:14" ht="18.75" x14ac:dyDescent="0.3">
      <c r="A18" s="9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18.75" x14ac:dyDescent="0.3">
      <c r="A19" s="9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18.75" x14ac:dyDescent="0.3">
      <c r="A20" s="10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25">
      <c r="A21" s="11"/>
      <c r="B21" s="11"/>
      <c r="C21" s="11"/>
      <c r="D21" s="11"/>
      <c r="E21" s="12"/>
      <c r="F21" s="12"/>
      <c r="G21" s="12"/>
      <c r="H21" s="12"/>
      <c r="I21" s="12"/>
      <c r="J21" s="11"/>
      <c r="K21" s="11"/>
      <c r="L21" s="11"/>
      <c r="M21" s="11"/>
      <c r="N21" s="11"/>
    </row>
    <row r="22" spans="1:14" x14ac:dyDescent="0.25">
      <c r="A22" s="11"/>
      <c r="B22" s="11"/>
      <c r="C22" s="11"/>
      <c r="D22" s="11"/>
      <c r="E22" s="12"/>
      <c r="F22" s="12"/>
      <c r="G22" s="12"/>
      <c r="H22" s="12"/>
      <c r="I22" s="12"/>
      <c r="J22" s="11"/>
      <c r="K22" s="11"/>
      <c r="L22" s="11"/>
      <c r="M22" s="11"/>
      <c r="N22" s="11"/>
    </row>
    <row r="23" spans="1:14" x14ac:dyDescent="0.25">
      <c r="A23" s="8"/>
      <c r="B23" s="11"/>
      <c r="C23" s="11"/>
      <c r="D23" s="8"/>
      <c r="E23" s="12"/>
      <c r="F23" s="12"/>
      <c r="G23" s="12"/>
      <c r="H23" s="12"/>
      <c r="I23" s="12"/>
      <c r="J23" s="11"/>
      <c r="K23" s="11"/>
      <c r="L23" s="11"/>
      <c r="M23" s="11"/>
      <c r="N23" s="11"/>
    </row>
    <row r="24" spans="1:14" x14ac:dyDescent="0.25">
      <c r="A24" s="13"/>
      <c r="B24" s="13"/>
      <c r="C24" s="13"/>
      <c r="D24" s="13"/>
      <c r="E24" s="14"/>
      <c r="F24" s="14"/>
      <c r="G24" s="14"/>
      <c r="H24" s="14"/>
      <c r="I24" s="14"/>
      <c r="J24" s="14"/>
      <c r="K24" s="12"/>
      <c r="L24" s="12"/>
      <c r="M24" s="12"/>
      <c r="N24" s="13"/>
    </row>
    <row r="25" spans="1:14" x14ac:dyDescent="0.25">
      <c r="A25" s="13"/>
      <c r="B25" s="13"/>
      <c r="C25" s="13"/>
      <c r="D25" s="13"/>
      <c r="E25" s="14"/>
      <c r="F25" s="14"/>
      <c r="G25" s="14"/>
      <c r="H25" s="14"/>
      <c r="I25" s="14"/>
      <c r="J25" s="14"/>
      <c r="K25" s="12"/>
      <c r="L25" s="12"/>
      <c r="M25" s="12"/>
      <c r="N25" s="13"/>
    </row>
    <row r="26" spans="1:14" x14ac:dyDescent="0.25">
      <c r="A26" s="13"/>
      <c r="B26" s="15"/>
      <c r="C26" s="13"/>
      <c r="D26" s="15"/>
      <c r="E26" s="14"/>
      <c r="F26" s="14"/>
      <c r="G26" s="14"/>
      <c r="H26" s="14"/>
      <c r="I26" s="14"/>
      <c r="J26" s="14"/>
      <c r="K26" s="12"/>
      <c r="L26" s="12"/>
      <c r="M26" s="12"/>
      <c r="N26" s="15"/>
    </row>
    <row r="27" spans="1:14" x14ac:dyDescent="0.25">
      <c r="A27" s="13"/>
      <c r="B27" s="13"/>
      <c r="C27" s="13"/>
      <c r="D27" s="13"/>
      <c r="E27" s="14"/>
      <c r="F27" s="14"/>
      <c r="G27" s="14"/>
      <c r="H27" s="14"/>
      <c r="I27" s="14"/>
      <c r="J27" s="14"/>
      <c r="K27" s="12"/>
      <c r="L27" s="12"/>
      <c r="M27" s="12"/>
      <c r="N27" s="13"/>
    </row>
    <row r="28" spans="1:14" x14ac:dyDescent="0.25">
      <c r="A28" s="13"/>
      <c r="B28" s="13"/>
      <c r="C28" s="13"/>
      <c r="D28" s="13"/>
      <c r="E28" s="14"/>
      <c r="F28" s="14"/>
      <c r="G28" s="14"/>
      <c r="H28" s="14"/>
      <c r="I28" s="14"/>
      <c r="J28" s="14"/>
      <c r="K28" s="12"/>
      <c r="L28" s="12"/>
      <c r="M28" s="12"/>
      <c r="N28" s="13"/>
    </row>
    <row r="29" spans="1:14" x14ac:dyDescent="0.25">
      <c r="A29" s="13"/>
      <c r="B29" s="13"/>
      <c r="C29" s="13"/>
      <c r="D29" s="13"/>
      <c r="E29" s="14"/>
      <c r="F29" s="14"/>
      <c r="G29" s="14"/>
      <c r="H29" s="14"/>
      <c r="I29" s="14"/>
      <c r="J29" s="14"/>
      <c r="K29" s="12"/>
      <c r="L29" s="12"/>
      <c r="M29" s="12"/>
      <c r="N29" s="13"/>
    </row>
    <row r="30" spans="1:14" x14ac:dyDescent="0.25">
      <c r="A30" s="13"/>
      <c r="B30" s="13"/>
      <c r="C30" s="13"/>
      <c r="D30" s="13"/>
      <c r="E30" s="14"/>
      <c r="F30" s="14"/>
      <c r="G30" s="14"/>
      <c r="H30" s="14"/>
      <c r="I30" s="14"/>
      <c r="J30" s="14"/>
      <c r="K30" s="12"/>
      <c r="L30" s="12"/>
      <c r="M30" s="12"/>
      <c r="N30" s="13"/>
    </row>
    <row r="31" spans="1:14" x14ac:dyDescent="0.25">
      <c r="A31" s="13"/>
      <c r="B31" s="13"/>
      <c r="C31" s="13"/>
      <c r="D31" s="13"/>
      <c r="E31" s="14"/>
      <c r="F31" s="14"/>
      <c r="G31" s="14"/>
      <c r="H31" s="14"/>
      <c r="I31" s="14"/>
      <c r="J31" s="14"/>
      <c r="K31" s="12"/>
      <c r="L31" s="12"/>
      <c r="M31" s="12"/>
      <c r="N31" s="13"/>
    </row>
    <row r="32" spans="1:14" x14ac:dyDescent="0.25">
      <c r="A32" s="13"/>
      <c r="B32" s="13"/>
      <c r="C32" s="13"/>
      <c r="D32" s="13"/>
      <c r="E32" s="14"/>
      <c r="F32" s="14"/>
      <c r="G32" s="14"/>
      <c r="H32" s="14"/>
      <c r="I32" s="14"/>
      <c r="J32" s="14"/>
      <c r="K32" s="12"/>
      <c r="L32" s="12"/>
      <c r="M32" s="12"/>
      <c r="N32" s="13"/>
    </row>
    <row r="33" spans="1:14" x14ac:dyDescent="0.25">
      <c r="A33" s="13"/>
      <c r="B33" s="13"/>
      <c r="C33" s="13"/>
      <c r="D33" s="13"/>
      <c r="E33" s="14"/>
      <c r="F33" s="14"/>
      <c r="G33" s="14"/>
      <c r="H33" s="14"/>
      <c r="I33" s="14"/>
      <c r="J33" s="14"/>
      <c r="K33" s="12"/>
      <c r="L33" s="12"/>
      <c r="M33" s="12"/>
      <c r="N33" s="13"/>
    </row>
    <row r="34" spans="1:14" x14ac:dyDescent="0.25">
      <c r="A34" s="13"/>
      <c r="B34" s="13"/>
      <c r="C34" s="13"/>
      <c r="D34" s="13"/>
      <c r="E34" s="14"/>
      <c r="F34" s="14"/>
      <c r="G34" s="14"/>
      <c r="H34" s="14"/>
      <c r="I34" s="14"/>
      <c r="J34" s="14"/>
      <c r="K34" s="12"/>
      <c r="L34" s="12"/>
      <c r="M34" s="12"/>
      <c r="N34" s="13"/>
    </row>
    <row r="35" spans="1:14" x14ac:dyDescent="0.25">
      <c r="A35" s="13"/>
      <c r="B35" s="13"/>
      <c r="C35" s="13"/>
      <c r="D35" s="13"/>
      <c r="E35" s="14"/>
      <c r="F35" s="14"/>
      <c r="G35" s="14"/>
      <c r="H35" s="14"/>
      <c r="I35" s="14"/>
      <c r="J35" s="14"/>
      <c r="K35" s="12"/>
      <c r="L35" s="12"/>
      <c r="M35" s="12"/>
      <c r="N35" s="13"/>
    </row>
    <row r="36" spans="1:14" x14ac:dyDescent="0.25">
      <c r="A36" s="13"/>
      <c r="B36" s="13"/>
      <c r="C36" s="13"/>
      <c r="D36" s="13"/>
      <c r="E36" s="14"/>
      <c r="F36" s="14"/>
      <c r="G36" s="14"/>
      <c r="H36" s="14"/>
      <c r="I36" s="14"/>
      <c r="J36" s="14"/>
      <c r="K36" s="12"/>
      <c r="L36" s="12"/>
      <c r="M36" s="12"/>
      <c r="N36" s="13"/>
    </row>
    <row r="37" spans="1:14" x14ac:dyDescent="0.25">
      <c r="A37" s="13"/>
      <c r="B37" s="13"/>
      <c r="C37" s="13"/>
      <c r="D37" s="13"/>
      <c r="E37" s="14"/>
      <c r="F37" s="14"/>
      <c r="G37" s="14"/>
      <c r="H37" s="14"/>
      <c r="I37" s="14"/>
      <c r="J37" s="14"/>
      <c r="K37" s="12"/>
      <c r="L37" s="12"/>
      <c r="M37" s="12"/>
      <c r="N37" s="13"/>
    </row>
    <row r="38" spans="1:14" x14ac:dyDescent="0.25">
      <c r="A38" s="13"/>
      <c r="B38" s="13"/>
      <c r="C38" s="13"/>
      <c r="D38" s="13"/>
      <c r="E38" s="14"/>
      <c r="F38" s="14"/>
      <c r="G38" s="14"/>
      <c r="H38" s="14"/>
      <c r="I38" s="14"/>
      <c r="J38" s="14"/>
      <c r="K38" s="12"/>
      <c r="L38" s="12"/>
      <c r="M38" s="12"/>
      <c r="N38" s="13"/>
    </row>
    <row r="39" spans="1:14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4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</sheetData>
  <mergeCells count="11">
    <mergeCell ref="F15:G15"/>
    <mergeCell ref="A1:M5"/>
    <mergeCell ref="B6:B8"/>
    <mergeCell ref="C6:C8"/>
    <mergeCell ref="E6:H6"/>
    <mergeCell ref="I6:I8"/>
    <mergeCell ref="J6:J8"/>
    <mergeCell ref="K6:K8"/>
    <mergeCell ref="L6:L8"/>
    <mergeCell ref="M6:M8"/>
    <mergeCell ref="E7:H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  клас </vt:lpstr>
      <vt:lpstr>10 клас</vt:lpstr>
      <vt:lpstr>9 клас</vt:lpstr>
      <vt:lpstr>8 клас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Hanchuk</cp:lastModifiedBy>
  <cp:lastPrinted>2015-11-29T16:35:05Z</cp:lastPrinted>
  <dcterms:created xsi:type="dcterms:W3CDTF">2015-11-29T13:01:30Z</dcterms:created>
  <dcterms:modified xsi:type="dcterms:W3CDTF">2016-11-06T19:00:23Z</dcterms:modified>
</cp:coreProperties>
</file>